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90" yWindow="255" windowWidth="20100" windowHeight="8235" activeTab="1"/>
  </bookViews>
  <sheets>
    <sheet name="EmpRemuneration&gt;$75k" sheetId="1" r:id="rId1"/>
    <sheet name="CityCouncil" sheetId="11" r:id="rId2"/>
  </sheets>
  <definedNames>
    <definedName name="_xlnm.Print_Area" localSheetId="1">CityCouncil!$A$1:$AB$40</definedName>
    <definedName name="_xlnm.Print_Area" localSheetId="0">'EmpRemuneration&gt;$75k'!$A$1:$D$271</definedName>
    <definedName name="_xlnm.Print_Titles" localSheetId="0">'EmpRemuneration&gt;$75k'!$1:$1</definedName>
  </definedNames>
  <calcPr calcId="145621"/>
</workbook>
</file>

<file path=xl/calcChain.xml><?xml version="1.0" encoding="utf-8"?>
<calcChain xmlns="http://schemas.openxmlformats.org/spreadsheetml/2006/main">
  <c r="W27" i="11" l="1"/>
  <c r="T27" i="11"/>
  <c r="N27" i="11"/>
  <c r="K27" i="11"/>
  <c r="H27" i="11"/>
  <c r="E27" i="11"/>
  <c r="Q25" i="11"/>
  <c r="Z25" i="11" s="1"/>
  <c r="Q24" i="11"/>
  <c r="Z24" i="11" s="1"/>
  <c r="Q23" i="11"/>
  <c r="Z23" i="11" s="1"/>
  <c r="Q22" i="11"/>
  <c r="Q21" i="11"/>
  <c r="Q20" i="11"/>
  <c r="Q19" i="11"/>
  <c r="Z19" i="11" s="1"/>
  <c r="Q18" i="11"/>
  <c r="Z18" i="11" s="1"/>
  <c r="Q17" i="11"/>
  <c r="Q16" i="11"/>
  <c r="Z16" i="11" s="1"/>
  <c r="Q15" i="11"/>
  <c r="Z15" i="11" s="1"/>
  <c r="Q14" i="11"/>
  <c r="Z14" i="11" s="1"/>
  <c r="Q13" i="11"/>
  <c r="Q27" i="11" s="1"/>
  <c r="Z13" i="11" l="1"/>
  <c r="Z27" i="11" s="1"/>
  <c r="D247" i="1"/>
  <c r="D251" i="1" s="1"/>
  <c r="C247" i="1"/>
  <c r="C251" i="1" s="1"/>
</calcChain>
</file>

<file path=xl/sharedStrings.xml><?xml version="1.0" encoding="utf-8"?>
<sst xmlns="http://schemas.openxmlformats.org/spreadsheetml/2006/main" count="595" uniqueCount="303">
  <si>
    <t>CITY OF PRINCE GEORGE</t>
  </si>
  <si>
    <t xml:space="preserve"> </t>
  </si>
  <si>
    <t>Adamson, Daniel G</t>
  </si>
  <si>
    <t>Planning &amp; Development Dept</t>
  </si>
  <si>
    <t>Andreychuk, Darren W</t>
  </si>
  <si>
    <t>Andreychuk, Heather W</t>
  </si>
  <si>
    <t>Armistead, Allen E</t>
  </si>
  <si>
    <t>Aussem, Dean</t>
  </si>
  <si>
    <t>Babicz, Walter</t>
  </si>
  <si>
    <t>Corporate Management</t>
  </si>
  <si>
    <t>Barker, Wesley D</t>
  </si>
  <si>
    <t>Beckett, Brad</t>
  </si>
  <si>
    <t>Belsham, Richard P</t>
  </si>
  <si>
    <t>Bjorn, Chris</t>
  </si>
  <si>
    <t>Blair, Trent A</t>
  </si>
  <si>
    <t>Blues, Francis H</t>
  </si>
  <si>
    <t>Bobbie, David</t>
  </si>
  <si>
    <t>Borgia, Ray J</t>
  </si>
  <si>
    <t>Bourret, Diane P</t>
  </si>
  <si>
    <t>Bradshaw, David G</t>
  </si>
  <si>
    <t>Brbot, Peter</t>
  </si>
  <si>
    <t>Bredo, Jeffery T</t>
  </si>
  <si>
    <t>Brouwer, Aaron E M</t>
  </si>
  <si>
    <t>Brown, Kristina L</t>
  </si>
  <si>
    <t>Burleigh, Bryan P</t>
  </si>
  <si>
    <t>Caffrey, Sandra L</t>
  </si>
  <si>
    <t>Callaghan, J Eric</t>
  </si>
  <si>
    <t>Calver, James B</t>
  </si>
  <si>
    <t>Campbell, Gary G</t>
  </si>
  <si>
    <t>Cardenas Elizondo, Sandra G</t>
  </si>
  <si>
    <t>Chen, Weiran</t>
  </si>
  <si>
    <t>Cherry, Ronald J</t>
  </si>
  <si>
    <t>Clemas, C Jim</t>
  </si>
  <si>
    <t>Cooper, Devon</t>
  </si>
  <si>
    <t>Coyle, Sean R</t>
  </si>
  <si>
    <t>Crossan, Bradley W</t>
  </si>
  <si>
    <t>Dalio, Kristopher R</t>
  </si>
  <si>
    <t>Dancey, Brandy L</t>
  </si>
  <si>
    <t>Deley, Debra M</t>
  </si>
  <si>
    <t>Dhaliwal, David J</t>
  </si>
  <si>
    <t>Dorval, Mark A</t>
  </si>
  <si>
    <t>du Preez, Susanna W</t>
  </si>
  <si>
    <t>Dyer, David</t>
  </si>
  <si>
    <t>Emery, Rae-Ann</t>
  </si>
  <si>
    <t>Everitt, Gordon</t>
  </si>
  <si>
    <t>Eyford, Shayne</t>
  </si>
  <si>
    <t>Feeney, Steve K</t>
  </si>
  <si>
    <t>Fennell, Steven M</t>
  </si>
  <si>
    <t>Foisy, Kenneth RA</t>
  </si>
  <si>
    <t>Frenkel, Brad</t>
  </si>
  <si>
    <t>Froescul, Dale</t>
  </si>
  <si>
    <t>Gaal, William</t>
  </si>
  <si>
    <t>Geddes, Jason W</t>
  </si>
  <si>
    <t>Gjerde, Elden</t>
  </si>
  <si>
    <t>Gladesdahl, Terry D</t>
  </si>
  <si>
    <t>Gould, Simon J</t>
  </si>
  <si>
    <t>Goulding, Jason B</t>
  </si>
  <si>
    <t>Griswold, Dana E</t>
  </si>
  <si>
    <t>Groeneveld, Colin R</t>
  </si>
  <si>
    <t>Gunn, James A</t>
  </si>
  <si>
    <t>Halovich, Christine</t>
  </si>
  <si>
    <t>Halovich, John A</t>
  </si>
  <si>
    <t>Hammell, Terence J</t>
  </si>
  <si>
    <t>Handler, Johnny</t>
  </si>
  <si>
    <t>Hansen, Jennifer L</t>
  </si>
  <si>
    <t>Hanson, Leland A</t>
  </si>
  <si>
    <t>Hauck, Darren A</t>
  </si>
  <si>
    <t>Hawkes, Terry D</t>
  </si>
  <si>
    <t>Heaslip, John G</t>
  </si>
  <si>
    <t>Henderson, Kelly E</t>
  </si>
  <si>
    <t>Hickey, L Dean</t>
  </si>
  <si>
    <t>Hines, Karolyn L</t>
  </si>
  <si>
    <t>Hoare, Greg E</t>
  </si>
  <si>
    <t>Holliday, Michael C</t>
  </si>
  <si>
    <t>Houston, Gregory L</t>
  </si>
  <si>
    <t>Hudson, Guy A</t>
  </si>
  <si>
    <t>Hunter, Eric C</t>
  </si>
  <si>
    <t>Ingham, Rob D</t>
  </si>
  <si>
    <t>Iverson, John D</t>
  </si>
  <si>
    <t>Jackson, Glenn D</t>
  </si>
  <si>
    <t>James, Sheila E (Beth)</t>
  </si>
  <si>
    <t>Johnson, Gordon William</t>
  </si>
  <si>
    <t>Johnson, Terri A</t>
  </si>
  <si>
    <t>Johnston, Bradley</t>
  </si>
  <si>
    <t>Jones, Mick L</t>
  </si>
  <si>
    <t>Keim, Lana</t>
  </si>
  <si>
    <t>Kennedy, Thad T</t>
  </si>
  <si>
    <t>King, Blake</t>
  </si>
  <si>
    <t>Kitt, William J</t>
  </si>
  <si>
    <t>Kiwaluk, Gordon N</t>
  </si>
  <si>
    <t>Kloschinsky, Darrell</t>
  </si>
  <si>
    <t>Knudsgaard, Paul J</t>
  </si>
  <si>
    <t>Kovacevic, Anthony M</t>
  </si>
  <si>
    <t>Krahn, Bowan M</t>
  </si>
  <si>
    <t>Krpan, Rodney R</t>
  </si>
  <si>
    <t>Kryzanowski, Terry A</t>
  </si>
  <si>
    <t>Lapierre, Shane W E</t>
  </si>
  <si>
    <t>Law, John L</t>
  </si>
  <si>
    <t>Layte Liston, Gina</t>
  </si>
  <si>
    <t>LeBrun, Sean P</t>
  </si>
  <si>
    <t>Lindelof-Soares, Camilla M</t>
  </si>
  <si>
    <t>Litke, Jim E</t>
  </si>
  <si>
    <t>Litzen, Franklin J (Jim)</t>
  </si>
  <si>
    <t>Loukes, Wade P</t>
  </si>
  <si>
    <t>Lowet, Rodney A</t>
  </si>
  <si>
    <t>MacIvor, Jeffrey R.</t>
  </si>
  <si>
    <t>MacIvor, Sherrie L</t>
  </si>
  <si>
    <t>MacLeod, Norman M</t>
  </si>
  <si>
    <t>Maleniza, Ernie</t>
  </si>
  <si>
    <t>Manning, Leroy J</t>
  </si>
  <si>
    <t>Marleau, Dennis J</t>
  </si>
  <si>
    <t>Marren, Janet C</t>
  </si>
  <si>
    <t>Library</t>
  </si>
  <si>
    <t>Masin, John</t>
  </si>
  <si>
    <t>Mason, Lisa D</t>
  </si>
  <si>
    <t>McCarron, Jason D</t>
  </si>
  <si>
    <t>McCullough, Denver W</t>
  </si>
  <si>
    <t>McIntosh, Blake</t>
  </si>
  <si>
    <t>McMillan, Scott N</t>
  </si>
  <si>
    <t>Melanson, Tim</t>
  </si>
  <si>
    <t>Mercedes, Steven E</t>
  </si>
  <si>
    <t>Mikkelsen, Glen D</t>
  </si>
  <si>
    <t>Mjolsness, Laurie C</t>
  </si>
  <si>
    <t>Monahan, Mark P</t>
  </si>
  <si>
    <t>Morris, Cameron</t>
  </si>
  <si>
    <t>Mueller, Glen K</t>
  </si>
  <si>
    <t>Naef, Troy</t>
  </si>
  <si>
    <t>Neff, Michael E</t>
  </si>
  <si>
    <t>Nelson, Michael D</t>
  </si>
  <si>
    <t>Nesbitt, Lyle</t>
  </si>
  <si>
    <t>Nickel, Hardy H</t>
  </si>
  <si>
    <t>Norby, Katheryn A</t>
  </si>
  <si>
    <t>Nordin, Wendy J</t>
  </si>
  <si>
    <t>Nowoczin, Glen A</t>
  </si>
  <si>
    <t>Ntapas, Louis</t>
  </si>
  <si>
    <t>Obst, Lawrence R</t>
  </si>
  <si>
    <t>Olsen, Tyler</t>
  </si>
  <si>
    <t>Olson, Ryan R</t>
  </si>
  <si>
    <t>Oslund, Stephen E</t>
  </si>
  <si>
    <t>Palumbo, Sean M</t>
  </si>
  <si>
    <t>Parent, Donald S</t>
  </si>
  <si>
    <t>Patterson, Alan C</t>
  </si>
  <si>
    <t>Pattison, Clinton D</t>
  </si>
  <si>
    <t>Pears, Dan L</t>
  </si>
  <si>
    <t>Pears, Robert S</t>
  </si>
  <si>
    <t>Peden, Douglas</t>
  </si>
  <si>
    <t>Perrault, Dennis A</t>
  </si>
  <si>
    <t>Petersen, Paul D</t>
  </si>
  <si>
    <t>Pigeon, Kevin M</t>
  </si>
  <si>
    <t>Pius, Lyle F</t>
  </si>
  <si>
    <t>Pollard, Dan</t>
  </si>
  <si>
    <t>Popp, Michael</t>
  </si>
  <si>
    <t>Poulin, Denis R</t>
  </si>
  <si>
    <t>Poulin, Marcel E</t>
  </si>
  <si>
    <t>Powell, Tristan J</t>
  </si>
  <si>
    <t>Price, Norman P</t>
  </si>
  <si>
    <t>Profeit, Marcel J</t>
  </si>
  <si>
    <t>Provan, John W</t>
  </si>
  <si>
    <t>Reid, Robert</t>
  </si>
  <si>
    <t>Rentz, Bonnie C</t>
  </si>
  <si>
    <t>Rivard, Justin A</t>
  </si>
  <si>
    <t>Roberts, Merv D</t>
  </si>
  <si>
    <t>Robertson, Peter I</t>
  </si>
  <si>
    <t>Robichaud, Hubert L</t>
  </si>
  <si>
    <t>Rodgerson, Gerald L</t>
  </si>
  <si>
    <t>Rowland, Christopher A</t>
  </si>
  <si>
    <t>Scobie, Kevin H</t>
  </si>
  <si>
    <t>Shaw-MacLaren, Robin</t>
  </si>
  <si>
    <t>Sheen, Clayton A</t>
  </si>
  <si>
    <t>Sieben, Brenda L</t>
  </si>
  <si>
    <t>Skaar, Kip</t>
  </si>
  <si>
    <t>Smith, Jason B</t>
  </si>
  <si>
    <t>Soltis, Kathleen</t>
  </si>
  <si>
    <t>Spenrath, Jason</t>
  </si>
  <si>
    <t>Spooner, Tanya M</t>
  </si>
  <si>
    <t>Stachoski, Michael R</t>
  </si>
  <si>
    <t>Stark, Jeannine</t>
  </si>
  <si>
    <t>Steiger, Jared G E</t>
  </si>
  <si>
    <t>Stern, Chris J</t>
  </si>
  <si>
    <t>Stevens, Weston K</t>
  </si>
  <si>
    <t>Sweet, James K</t>
  </si>
  <si>
    <t>Telford, Craig A</t>
  </si>
  <si>
    <t>Toninato, Dennis E</t>
  </si>
  <si>
    <t>Trevelyan, Robert L</t>
  </si>
  <si>
    <t>Tycholis, Myles C</t>
  </si>
  <si>
    <t>Vachon, Cathy</t>
  </si>
  <si>
    <t>Valentine, Brian A</t>
  </si>
  <si>
    <t>Van Mook, Colleen A</t>
  </si>
  <si>
    <t>Viola, Flavio G</t>
  </si>
  <si>
    <t>Vliegenthart, Christopher D</t>
  </si>
  <si>
    <t>Voell, Paul E</t>
  </si>
  <si>
    <t>Waddington, Ryan J</t>
  </si>
  <si>
    <t>Ward, Larry A</t>
  </si>
  <si>
    <t>Warner, Cliff</t>
  </si>
  <si>
    <t>Weatherly, Ray J</t>
  </si>
  <si>
    <t>Weis, Wayne</t>
  </si>
  <si>
    <t>Wells, Ian C</t>
  </si>
  <si>
    <t>Welygan, Bill</t>
  </si>
  <si>
    <t>Whitwham, Robert D</t>
  </si>
  <si>
    <t>Wicki, Tamara C</t>
  </si>
  <si>
    <t>Wiebe, Robert A</t>
  </si>
  <si>
    <t>Wieler, J David</t>
  </si>
  <si>
    <t>Wilkins, Gregory C</t>
  </si>
  <si>
    <t>Wilkinson, Fred</t>
  </si>
  <si>
    <t>Williams, Benjamin TL</t>
  </si>
  <si>
    <t>Willms, Peter</t>
  </si>
  <si>
    <t>Wilson, F Dean</t>
  </si>
  <si>
    <t>Winkel, Jay</t>
  </si>
  <si>
    <t>Wolitski, Jason</t>
  </si>
  <si>
    <t>Woodhouse, Kevin</t>
  </si>
  <si>
    <t>Worthington, James D</t>
  </si>
  <si>
    <t>Zapotichny, David J</t>
  </si>
  <si>
    <t>Zielinski, Andrew M</t>
  </si>
  <si>
    <t>TOTAL</t>
  </si>
  <si>
    <t>Mayor</t>
  </si>
  <si>
    <t>Total</t>
  </si>
  <si>
    <t>Remuneration</t>
  </si>
  <si>
    <t>Name</t>
  </si>
  <si>
    <t>$</t>
  </si>
  <si>
    <t>no</t>
  </si>
  <si>
    <t>Councilor</t>
  </si>
  <si>
    <t>Wilbur, Dave</t>
  </si>
  <si>
    <t>Stolz, R. Cameron</t>
  </si>
  <si>
    <t>Skakun, Brian</t>
  </si>
  <si>
    <t>Krause, Murry</t>
  </si>
  <si>
    <t>Koehler, Albert</t>
  </si>
  <si>
    <t>Hall, Lyn FJ</t>
  </si>
  <si>
    <t>Green, Shari</t>
  </si>
  <si>
    <t>Frizzell, Garth, A</t>
  </si>
  <si>
    <t>Everitt, Frank</t>
  </si>
  <si>
    <t>S.168(1)(d)</t>
  </si>
  <si>
    <t>S.168(1)(c)</t>
  </si>
  <si>
    <t>S.168(1)(b)</t>
  </si>
  <si>
    <t>S.168(1)(a)</t>
  </si>
  <si>
    <t>Allowance</t>
  </si>
  <si>
    <t>Portion</t>
  </si>
  <si>
    <t>Position</t>
  </si>
  <si>
    <t>Expenses *</t>
  </si>
  <si>
    <t>Vehicle</t>
  </si>
  <si>
    <t xml:space="preserve"> Non-Expense</t>
  </si>
  <si>
    <t>Expense</t>
  </si>
  <si>
    <t>Taxable</t>
  </si>
  <si>
    <t>Non-Taxable</t>
  </si>
  <si>
    <t>EXPENSES, AND BENEFITS PAID</t>
  </si>
  <si>
    <t>FINANCIAL INFORMATION</t>
  </si>
  <si>
    <t xml:space="preserve">Benefits </t>
  </si>
  <si>
    <t>Contracts **</t>
  </si>
  <si>
    <t>between the City of Prince George and its non-unionized employees</t>
  </si>
  <si>
    <t>REMUNERATION OVER $75,000 AND EXPENSES</t>
  </si>
  <si>
    <t>REMUNERATION UNDER $75,000 AND EXPENSES</t>
  </si>
  <si>
    <t>Department</t>
  </si>
  <si>
    <t>Expenses</t>
  </si>
  <si>
    <t>Andres, Greg L</t>
  </si>
  <si>
    <t>Public Works Department</t>
  </si>
  <si>
    <t>Legal &amp; Regulatory Services</t>
  </si>
  <si>
    <t>Recreation &amp; Cultural Services</t>
  </si>
  <si>
    <t>Bird, James D</t>
  </si>
  <si>
    <t>Corporate Services Dept</t>
  </si>
  <si>
    <t>Burry, Paul A</t>
  </si>
  <si>
    <t>Clark, Rob W</t>
  </si>
  <si>
    <t>Cruch, Ryan A</t>
  </si>
  <si>
    <t>Decker, Matthew B</t>
  </si>
  <si>
    <t>Fonseca, Benjamin B</t>
  </si>
  <si>
    <t>Ginter, Adrian N</t>
  </si>
  <si>
    <t>Hattle, Kim L</t>
  </si>
  <si>
    <t>Hofstede, Doug</t>
  </si>
  <si>
    <t>Hornak, Shannon</t>
  </si>
  <si>
    <t>Kelly, Josh</t>
  </si>
  <si>
    <t>LaRocque, Gabriel O</t>
  </si>
  <si>
    <t>MacDonald, Arthur R</t>
  </si>
  <si>
    <t>Martin, Dexter W</t>
  </si>
  <si>
    <t>Mauro, Orlando</t>
  </si>
  <si>
    <t>McDougall, John Dallas</t>
  </si>
  <si>
    <t>McFarland, Mecolata</t>
  </si>
  <si>
    <t>Middleton, Kerry S</t>
  </si>
  <si>
    <t>Page, Michael L</t>
  </si>
  <si>
    <t>Payne, Natalie K</t>
  </si>
  <si>
    <t>Schaeffer, Kristiina</t>
  </si>
  <si>
    <t>Schomburg, Mark L</t>
  </si>
  <si>
    <t>Sedola, Hayley M</t>
  </si>
  <si>
    <t>Sisson, Cheryl</t>
  </si>
  <si>
    <t>Sisson, Darren B</t>
  </si>
  <si>
    <t>Squires, Ken</t>
  </si>
  <si>
    <t>Stevens, Lynda E</t>
  </si>
  <si>
    <t>Thirkettle, Sean L</t>
  </si>
  <si>
    <t>Tindill, Jody W</t>
  </si>
  <si>
    <t>Toninato, David R</t>
  </si>
  <si>
    <t>Trujillo, Joe</t>
  </si>
  <si>
    <t>Waite, Robert C</t>
  </si>
  <si>
    <t>Ward, L Dean</t>
  </si>
  <si>
    <t>Wasnik, Deanna L</t>
  </si>
  <si>
    <t>Wilson, Linda R</t>
  </si>
  <si>
    <t>EMPLOYER PORTION PAID TO RECEIVER GENERAL - $2,366,686.01</t>
  </si>
  <si>
    <t xml:space="preserve">There were 2 severance agreements under which payment commenced </t>
  </si>
  <si>
    <t>during the fiscal year 2014.</t>
  </si>
  <si>
    <t>These agreements represented 18 months compensation.</t>
  </si>
  <si>
    <t>2014 ELECTED OFFICIALS - REMUNERATION,</t>
  </si>
  <si>
    <t>McConnachie, Terri</t>
  </si>
  <si>
    <t>Merrick, Jillian</t>
  </si>
  <si>
    <t>Scott, Susan</t>
  </si>
  <si>
    <t>*   Does include GST rebate where applicable.</t>
  </si>
  <si>
    <t xml:space="preserve">*** Contracts reported under S.107 </t>
  </si>
  <si>
    <t>EmployeeName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</si>
</sst>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u val="singleAccounting"/>
      <sz val="10"/>
      <color theme="1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0" fontId="5" fillId="0" borderId="0" applyBorder="0"/>
    <xf numFmtId="0" fontId="5" fillId="0" borderId="0"/>
    <xf numFmtId="0" fontId="5" fillId="0" borderId="0"/>
    <xf numFmtId="44" fontId="5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2" applyFont="1" applyBorder="1"/>
    <xf numFmtId="0" fontId="3" fillId="0" borderId="0" xfId="0" applyFont="1"/>
    <xf numFmtId="0" fontId="4" fillId="0" borderId="0" xfId="0" applyFont="1"/>
    <xf numFmtId="0" fontId="2" fillId="0" borderId="0" xfId="2" applyFont="1" applyBorder="1"/>
    <xf numFmtId="0" fontId="3" fillId="0" borderId="0" xfId="2" applyFont="1" applyFill="1"/>
    <xf numFmtId="165" fontId="2" fillId="0" borderId="0" xfId="4" applyNumberFormat="1" applyFont="1" applyFill="1"/>
    <xf numFmtId="165" fontId="3" fillId="0" borderId="0" xfId="4" applyNumberFormat="1" applyFont="1" applyFill="1"/>
    <xf numFmtId="164" fontId="3" fillId="0" borderId="0" xfId="3" applyFont="1" applyBorder="1"/>
    <xf numFmtId="49" fontId="3" fillId="0" borderId="0" xfId="2" applyNumberFormat="1" applyFont="1" applyBorder="1"/>
    <xf numFmtId="0" fontId="3" fillId="0" borderId="0" xfId="0" applyFont="1" applyBorder="1"/>
    <xf numFmtId="0" fontId="3" fillId="0" borderId="0" xfId="2" applyFont="1" applyFill="1" applyBorder="1"/>
    <xf numFmtId="0" fontId="5" fillId="0" borderId="0" xfId="8"/>
    <xf numFmtId="0" fontId="8" fillId="0" borderId="0" xfId="8" applyFont="1" applyAlignment="1">
      <alignment horizontal="centerContinuous"/>
    </xf>
    <xf numFmtId="0" fontId="5" fillId="0" borderId="0" xfId="8" applyAlignment="1">
      <alignment horizontal="centerContinuous"/>
    </xf>
    <xf numFmtId="0" fontId="5" fillId="0" borderId="0" xfId="8" quotePrefix="1" applyAlignment="1">
      <alignment horizontal="left"/>
    </xf>
    <xf numFmtId="0" fontId="5" fillId="0" borderId="0" xfId="8" applyBorder="1"/>
    <xf numFmtId="0" fontId="5" fillId="0" borderId="0" xfId="8" applyFont="1"/>
    <xf numFmtId="0" fontId="9" fillId="0" borderId="0" xfId="8" applyFont="1"/>
    <xf numFmtId="164" fontId="3" fillId="0" borderId="0" xfId="6" applyFont="1"/>
    <xf numFmtId="0" fontId="5" fillId="0" borderId="0" xfId="8" quotePrefix="1"/>
    <xf numFmtId="0" fontId="7" fillId="0" borderId="0" xfId="8" quotePrefix="1" applyFont="1" applyAlignment="1">
      <alignment horizontal="left"/>
    </xf>
    <xf numFmtId="43" fontId="10" fillId="0" borderId="0" xfId="8" applyNumberFormat="1" applyFont="1" applyAlignment="1">
      <alignment horizontal="center"/>
    </xf>
    <xf numFmtId="43" fontId="5" fillId="0" borderId="0" xfId="8" applyNumberFormat="1"/>
    <xf numFmtId="43" fontId="5" fillId="0" borderId="0" xfId="8" applyNumberFormat="1" applyAlignment="1">
      <alignment horizontal="center"/>
    </xf>
    <xf numFmtId="43" fontId="5" fillId="0" borderId="0" xfId="8" applyNumberFormat="1" applyBorder="1"/>
    <xf numFmtId="43" fontId="5" fillId="0" borderId="3" xfId="8" applyNumberFormat="1" applyBorder="1"/>
    <xf numFmtId="0" fontId="5" fillId="0" borderId="3" xfId="8" applyBorder="1"/>
    <xf numFmtId="39" fontId="5" fillId="0" borderId="0" xfId="8" applyNumberFormat="1" applyBorder="1"/>
    <xf numFmtId="39" fontId="5" fillId="0" borderId="3" xfId="8" applyNumberFormat="1" applyBorder="1"/>
    <xf numFmtId="43" fontId="5" fillId="0" borderId="2" xfId="8" applyNumberFormat="1" applyBorder="1"/>
    <xf numFmtId="39" fontId="5" fillId="0" borderId="2" xfId="8" applyNumberFormat="1" applyBorder="1"/>
    <xf numFmtId="39" fontId="5" fillId="0" borderId="0" xfId="8" applyNumberFormat="1" applyAlignment="1">
      <alignment horizontal="center"/>
    </xf>
    <xf numFmtId="43" fontId="5" fillId="0" borderId="1" xfId="8" applyNumberFormat="1" applyBorder="1"/>
    <xf numFmtId="0" fontId="9" fillId="0" borderId="1" xfId="8" quotePrefix="1" applyFont="1" applyBorder="1" applyAlignment="1">
      <alignment horizontal="center"/>
    </xf>
    <xf numFmtId="0" fontId="9" fillId="0" borderId="1" xfId="8" applyFont="1" applyBorder="1" applyAlignment="1">
      <alignment horizontal="center"/>
    </xf>
    <xf numFmtId="0" fontId="9" fillId="0" borderId="1" xfId="8" applyFont="1" applyBorder="1"/>
    <xf numFmtId="0" fontId="7" fillId="0" borderId="1" xfId="8" applyFont="1" applyBorder="1" applyAlignment="1">
      <alignment horizontal="center"/>
    </xf>
    <xf numFmtId="0" fontId="11" fillId="0" borderId="1" xfId="8" applyFont="1" applyBorder="1"/>
    <xf numFmtId="0" fontId="9" fillId="0" borderId="0" xfId="8" quotePrefix="1" applyFont="1" applyFill="1" applyAlignment="1">
      <alignment horizontal="center"/>
    </xf>
    <xf numFmtId="0" fontId="9" fillId="0" borderId="0" xfId="8" applyFont="1" applyFill="1" applyAlignment="1">
      <alignment horizontal="center"/>
    </xf>
    <xf numFmtId="0" fontId="9" fillId="0" borderId="0" xfId="8" applyFont="1" applyAlignment="1">
      <alignment horizontal="center"/>
    </xf>
    <xf numFmtId="0" fontId="7" fillId="0" borderId="0" xfId="8" applyFont="1" applyAlignment="1">
      <alignment horizontal="center"/>
    </xf>
    <xf numFmtId="0" fontId="5" fillId="0" borderId="1" xfId="8" applyBorder="1" applyAlignment="1">
      <alignment horizontal="centerContinuous"/>
    </xf>
    <xf numFmtId="0" fontId="9" fillId="0" borderId="1" xfId="8" applyFont="1" applyBorder="1" applyAlignment="1">
      <alignment horizontal="centerContinuous"/>
    </xf>
    <xf numFmtId="165" fontId="3" fillId="0" borderId="0" xfId="1" applyFont="1" applyBorder="1"/>
    <xf numFmtId="43" fontId="2" fillId="0" borderId="0" xfId="1" applyNumberFormat="1" applyFont="1" applyFill="1" applyBorder="1"/>
    <xf numFmtId="0" fontId="2" fillId="0" borderId="0" xfId="2" applyFont="1" applyFill="1" applyBorder="1" applyAlignment="1">
      <alignment horizontal="right"/>
    </xf>
    <xf numFmtId="0" fontId="2" fillId="0" borderId="0" xfId="2" applyFont="1" applyFill="1" applyBorder="1"/>
    <xf numFmtId="6" fontId="2" fillId="0" borderId="0" xfId="2" applyNumberFormat="1" applyFont="1" applyFill="1" applyBorder="1" applyAlignment="1">
      <alignment horizontal="right"/>
    </xf>
    <xf numFmtId="0" fontId="5" fillId="0" borderId="0" xfId="6" applyNumberFormat="1" applyFont="1"/>
    <xf numFmtId="44" fontId="3" fillId="0" borderId="0" xfId="6" applyNumberFormat="1" applyFont="1"/>
    <xf numFmtId="164" fontId="3" fillId="0" borderId="0" xfId="6" applyFont="1" applyFill="1"/>
    <xf numFmtId="0" fontId="3" fillId="0" borderId="0" xfId="0" applyFont="1" applyFill="1"/>
    <xf numFmtId="165" fontId="6" fillId="0" borderId="2" xfId="1" applyFont="1" applyFill="1" applyBorder="1"/>
    <xf numFmtId="165" fontId="2" fillId="0" borderId="3" xfId="4" applyNumberFormat="1" applyFont="1" applyFill="1" applyBorder="1"/>
  </cellXfs>
  <cellStyles count="14">
    <cellStyle name="Comma 2" xfId="6"/>
    <cellStyle name="Comma 3" xfId="3"/>
    <cellStyle name="Currency" xfId="1" builtinId="4"/>
    <cellStyle name="Currency 2" xfId="7"/>
    <cellStyle name="Currency 2 2" xfId="13"/>
    <cellStyle name="Currency 3" xfId="4"/>
    <cellStyle name="Currency 4" xfId="9"/>
    <cellStyle name="Normal" xfId="0" builtinId="0"/>
    <cellStyle name="Normal 2" xfId="8"/>
    <cellStyle name="Normal 2 2" xfId="11"/>
    <cellStyle name="Normal 3" xfId="2"/>
    <cellStyle name="Normal 4" xfId="5"/>
    <cellStyle name="Normal 5" xfId="10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3"/>
  <sheetViews>
    <sheetView zoomScaleNormal="100" workbookViewId="0">
      <selection activeCell="C261" sqref="C261"/>
    </sheetView>
  </sheetViews>
  <sheetFormatPr defaultColWidth="8.85546875" defaultRowHeight="12.75" x14ac:dyDescent="0.2"/>
  <cols>
    <col min="1" max="1" width="25.28515625" style="3" customWidth="1"/>
    <col min="2" max="2" width="30.7109375" style="3" bestFit="1" customWidth="1"/>
    <col min="3" max="4" width="15.7109375" style="3" customWidth="1"/>
    <col min="5" max="16384" width="8.85546875" style="3"/>
  </cols>
  <sheetData>
    <row r="1" spans="1:4" s="1" customFormat="1" x14ac:dyDescent="0.2">
      <c r="A1" s="48" t="s">
        <v>302</v>
      </c>
      <c r="B1" s="48" t="s">
        <v>250</v>
      </c>
      <c r="C1" s="47" t="s">
        <v>251</v>
      </c>
      <c r="D1" s="49" t="s">
        <v>216</v>
      </c>
    </row>
    <row r="2" spans="1:4" s="2" customFormat="1" x14ac:dyDescent="0.2">
      <c r="A2" s="2" t="s">
        <v>2</v>
      </c>
      <c r="B2" s="50" t="s">
        <v>3</v>
      </c>
      <c r="C2" s="51">
        <v>7586.76</v>
      </c>
      <c r="D2" s="51">
        <v>109527.45</v>
      </c>
    </row>
    <row r="3" spans="1:4" x14ac:dyDescent="0.2">
      <c r="A3" s="2" t="s">
        <v>252</v>
      </c>
      <c r="B3" s="50" t="s">
        <v>253</v>
      </c>
      <c r="C3" s="19">
        <v>214.29</v>
      </c>
      <c r="D3" s="19">
        <v>75106.240000000005</v>
      </c>
    </row>
    <row r="4" spans="1:4" x14ac:dyDescent="0.2">
      <c r="A4" s="2" t="s">
        <v>4</v>
      </c>
      <c r="B4" s="50" t="s">
        <v>9</v>
      </c>
      <c r="C4" s="19">
        <v>1408.83</v>
      </c>
      <c r="D4" s="19">
        <v>90029.840000000011</v>
      </c>
    </row>
    <row r="5" spans="1:4" x14ac:dyDescent="0.2">
      <c r="A5" s="10" t="s">
        <v>5</v>
      </c>
      <c r="B5" s="50" t="s">
        <v>3</v>
      </c>
      <c r="C5" s="19">
        <v>4631.3900000000003</v>
      </c>
      <c r="D5" s="19">
        <v>104296.52</v>
      </c>
    </row>
    <row r="6" spans="1:4" x14ac:dyDescent="0.2">
      <c r="A6" s="2" t="s">
        <v>6</v>
      </c>
      <c r="B6" s="50" t="s">
        <v>253</v>
      </c>
      <c r="C6" s="19">
        <v>0</v>
      </c>
      <c r="D6" s="19">
        <v>83484.17</v>
      </c>
    </row>
    <row r="7" spans="1:4" x14ac:dyDescent="0.2">
      <c r="A7" s="2" t="s">
        <v>7</v>
      </c>
      <c r="B7" s="50" t="s">
        <v>9</v>
      </c>
      <c r="C7" s="19">
        <v>451.16</v>
      </c>
      <c r="D7" s="19">
        <v>87811.62</v>
      </c>
    </row>
    <row r="8" spans="1:4" x14ac:dyDescent="0.2">
      <c r="A8" s="2" t="s">
        <v>8</v>
      </c>
      <c r="B8" s="50" t="s">
        <v>254</v>
      </c>
      <c r="C8" s="19">
        <v>5838.78</v>
      </c>
      <c r="D8" s="19">
        <v>153557.49</v>
      </c>
    </row>
    <row r="9" spans="1:4" x14ac:dyDescent="0.2">
      <c r="A9" s="2" t="s">
        <v>10</v>
      </c>
      <c r="B9" s="50" t="s">
        <v>255</v>
      </c>
      <c r="C9" s="19">
        <v>314.82</v>
      </c>
      <c r="D9" s="19">
        <v>98670.399999999994</v>
      </c>
    </row>
    <row r="10" spans="1:4" x14ac:dyDescent="0.2">
      <c r="A10" s="2" t="s">
        <v>11</v>
      </c>
      <c r="B10" s="50" t="s">
        <v>255</v>
      </c>
      <c r="C10" s="19">
        <v>5245.36</v>
      </c>
      <c r="D10" s="19">
        <v>113487.37</v>
      </c>
    </row>
    <row r="11" spans="1:4" x14ac:dyDescent="0.2">
      <c r="A11" s="2" t="s">
        <v>12</v>
      </c>
      <c r="B11" s="50" t="s">
        <v>9</v>
      </c>
      <c r="C11" s="19">
        <v>1582.11</v>
      </c>
      <c r="D11" s="19">
        <v>96547.69</v>
      </c>
    </row>
    <row r="12" spans="1:4" x14ac:dyDescent="0.2">
      <c r="A12" s="2" t="s">
        <v>256</v>
      </c>
      <c r="B12" s="50" t="s">
        <v>9</v>
      </c>
      <c r="C12" s="19">
        <v>269.94</v>
      </c>
      <c r="D12" s="19">
        <v>76851.81</v>
      </c>
    </row>
    <row r="13" spans="1:4" x14ac:dyDescent="0.2">
      <c r="A13" s="2" t="s">
        <v>13</v>
      </c>
      <c r="B13" s="50" t="s">
        <v>253</v>
      </c>
      <c r="C13" s="19">
        <v>7826.37</v>
      </c>
      <c r="D13" s="19">
        <v>98822.09</v>
      </c>
    </row>
    <row r="14" spans="1:4" x14ac:dyDescent="0.2">
      <c r="A14" s="2" t="s">
        <v>14</v>
      </c>
      <c r="B14" s="50" t="s">
        <v>9</v>
      </c>
      <c r="C14" s="19">
        <v>2758.03</v>
      </c>
      <c r="D14" s="19">
        <v>83550.31</v>
      </c>
    </row>
    <row r="15" spans="1:4" x14ac:dyDescent="0.2">
      <c r="A15" s="2" t="s">
        <v>15</v>
      </c>
      <c r="B15" s="50" t="s">
        <v>257</v>
      </c>
      <c r="C15" s="19">
        <v>6280.68</v>
      </c>
      <c r="D15" s="19">
        <v>117663.8</v>
      </c>
    </row>
    <row r="16" spans="1:4" x14ac:dyDescent="0.2">
      <c r="A16" s="2" t="s">
        <v>16</v>
      </c>
      <c r="B16" s="50" t="s">
        <v>253</v>
      </c>
      <c r="C16" s="52">
        <v>0</v>
      </c>
      <c r="D16" s="19">
        <v>102007.77</v>
      </c>
    </row>
    <row r="17" spans="1:4" x14ac:dyDescent="0.2">
      <c r="A17" s="2" t="s">
        <v>17</v>
      </c>
      <c r="B17" s="50" t="s">
        <v>254</v>
      </c>
      <c r="C17" s="19">
        <v>3855.87</v>
      </c>
      <c r="D17" s="19">
        <v>108118.31</v>
      </c>
    </row>
    <row r="18" spans="1:4" x14ac:dyDescent="0.2">
      <c r="A18" s="2" t="s">
        <v>18</v>
      </c>
      <c r="B18" s="50" t="s">
        <v>257</v>
      </c>
      <c r="C18" s="19">
        <v>4852.95</v>
      </c>
      <c r="D18" s="19">
        <v>94970.8</v>
      </c>
    </row>
    <row r="19" spans="1:4" x14ac:dyDescent="0.2">
      <c r="A19" s="2" t="s">
        <v>19</v>
      </c>
      <c r="B19" s="50" t="s">
        <v>253</v>
      </c>
      <c r="C19" s="19">
        <v>3095.84</v>
      </c>
      <c r="D19" s="19">
        <v>107280.03</v>
      </c>
    </row>
    <row r="20" spans="1:4" x14ac:dyDescent="0.2">
      <c r="A20" s="2" t="s">
        <v>20</v>
      </c>
      <c r="B20" s="50" t="s">
        <v>9</v>
      </c>
      <c r="C20" s="19">
        <v>926.1</v>
      </c>
      <c r="D20" s="19">
        <v>85428.39</v>
      </c>
    </row>
    <row r="21" spans="1:4" x14ac:dyDescent="0.2">
      <c r="A21" s="2" t="s">
        <v>21</v>
      </c>
      <c r="B21" s="50" t="s">
        <v>9</v>
      </c>
      <c r="C21" s="19">
        <v>0</v>
      </c>
      <c r="D21" s="19">
        <v>100471.41</v>
      </c>
    </row>
    <row r="22" spans="1:4" x14ac:dyDescent="0.2">
      <c r="A22" s="2" t="s">
        <v>22</v>
      </c>
      <c r="B22" s="50" t="s">
        <v>9</v>
      </c>
      <c r="C22" s="19">
        <v>1528.65</v>
      </c>
      <c r="D22" s="19">
        <v>82432.38</v>
      </c>
    </row>
    <row r="23" spans="1:4" x14ac:dyDescent="0.2">
      <c r="A23" s="2" t="s">
        <v>23</v>
      </c>
      <c r="B23" s="50" t="s">
        <v>253</v>
      </c>
      <c r="C23" s="19">
        <v>8170.78</v>
      </c>
      <c r="D23" s="19">
        <v>98067.1</v>
      </c>
    </row>
    <row r="24" spans="1:4" x14ac:dyDescent="0.2">
      <c r="A24" s="2" t="s">
        <v>24</v>
      </c>
      <c r="B24" s="50" t="s">
        <v>9</v>
      </c>
      <c r="C24" s="19">
        <v>1454.61</v>
      </c>
      <c r="D24" s="19">
        <v>84754.51</v>
      </c>
    </row>
    <row r="25" spans="1:4" x14ac:dyDescent="0.2">
      <c r="A25" s="2" t="s">
        <v>258</v>
      </c>
      <c r="B25" s="50" t="s">
        <v>112</v>
      </c>
      <c r="C25" s="19">
        <v>0</v>
      </c>
      <c r="D25" s="19">
        <v>77796.070000000007</v>
      </c>
    </row>
    <row r="26" spans="1:4" x14ac:dyDescent="0.2">
      <c r="A26" s="2" t="s">
        <v>25</v>
      </c>
      <c r="B26" s="50" t="s">
        <v>257</v>
      </c>
      <c r="C26" s="19">
        <v>660.93</v>
      </c>
      <c r="D26" s="19">
        <v>104301.14</v>
      </c>
    </row>
    <row r="27" spans="1:4" x14ac:dyDescent="0.2">
      <c r="A27" s="2" t="s">
        <v>26</v>
      </c>
      <c r="B27" s="50" t="s">
        <v>9</v>
      </c>
      <c r="C27" s="19">
        <v>657.08</v>
      </c>
      <c r="D27" s="19">
        <v>99363.11</v>
      </c>
    </row>
    <row r="28" spans="1:4" x14ac:dyDescent="0.2">
      <c r="A28" s="2" t="s">
        <v>27</v>
      </c>
      <c r="B28" s="50" t="s">
        <v>255</v>
      </c>
      <c r="C28" s="19">
        <v>0</v>
      </c>
      <c r="D28" s="19">
        <v>78422.31</v>
      </c>
    </row>
    <row r="29" spans="1:4" x14ac:dyDescent="0.2">
      <c r="A29" s="2" t="s">
        <v>28</v>
      </c>
      <c r="B29" s="50" t="s">
        <v>253</v>
      </c>
      <c r="C29" s="19">
        <v>0</v>
      </c>
      <c r="D29" s="19">
        <v>81971.92</v>
      </c>
    </row>
    <row r="30" spans="1:4" x14ac:dyDescent="0.2">
      <c r="A30" s="2" t="s">
        <v>29</v>
      </c>
      <c r="B30" s="50" t="s">
        <v>257</v>
      </c>
      <c r="C30" s="19">
        <v>2116.83</v>
      </c>
      <c r="D30" s="19">
        <v>86858.36</v>
      </c>
    </row>
    <row r="31" spans="1:4" x14ac:dyDescent="0.2">
      <c r="A31" s="2" t="s">
        <v>30</v>
      </c>
      <c r="B31" s="50" t="s">
        <v>253</v>
      </c>
      <c r="C31" s="19">
        <v>0</v>
      </c>
      <c r="D31" s="19">
        <v>87142.66</v>
      </c>
    </row>
    <row r="32" spans="1:4" x14ac:dyDescent="0.2">
      <c r="A32" s="2" t="s">
        <v>31</v>
      </c>
      <c r="B32" s="50" t="s">
        <v>9</v>
      </c>
      <c r="C32" s="19">
        <v>17.97</v>
      </c>
      <c r="D32" s="19">
        <v>103678.39999999999</v>
      </c>
    </row>
    <row r="33" spans="1:4" x14ac:dyDescent="0.2">
      <c r="A33" s="2" t="s">
        <v>259</v>
      </c>
      <c r="B33" s="50" t="s">
        <v>257</v>
      </c>
      <c r="C33" s="19">
        <v>825.72</v>
      </c>
      <c r="D33" s="19">
        <v>79531.67</v>
      </c>
    </row>
    <row r="34" spans="1:4" x14ac:dyDescent="0.2">
      <c r="A34" s="2" t="s">
        <v>32</v>
      </c>
      <c r="B34" s="50" t="s">
        <v>9</v>
      </c>
      <c r="C34" s="52">
        <v>0</v>
      </c>
      <c r="D34" s="19">
        <v>84119.44</v>
      </c>
    </row>
    <row r="35" spans="1:4" x14ac:dyDescent="0.2">
      <c r="A35" s="2" t="s">
        <v>33</v>
      </c>
      <c r="B35" s="50" t="s">
        <v>255</v>
      </c>
      <c r="C35" s="19">
        <v>4107.75</v>
      </c>
      <c r="D35" s="19">
        <v>104219.89</v>
      </c>
    </row>
    <row r="36" spans="1:4" x14ac:dyDescent="0.2">
      <c r="A36" s="2" t="s">
        <v>34</v>
      </c>
      <c r="B36" s="50" t="s">
        <v>9</v>
      </c>
      <c r="C36" s="19">
        <v>50</v>
      </c>
      <c r="D36" s="19">
        <v>83146.759999999995</v>
      </c>
    </row>
    <row r="37" spans="1:4" x14ac:dyDescent="0.2">
      <c r="A37" s="2" t="s">
        <v>35</v>
      </c>
      <c r="B37" s="50" t="s">
        <v>9</v>
      </c>
      <c r="C37" s="19">
        <v>5546.15</v>
      </c>
      <c r="D37" s="19">
        <v>85319.27</v>
      </c>
    </row>
    <row r="38" spans="1:4" x14ac:dyDescent="0.2">
      <c r="A38" s="2" t="s">
        <v>260</v>
      </c>
      <c r="B38" s="50" t="s">
        <v>253</v>
      </c>
      <c r="C38" s="52">
        <v>0</v>
      </c>
      <c r="D38" s="19">
        <v>85482.2</v>
      </c>
    </row>
    <row r="39" spans="1:4" x14ac:dyDescent="0.2">
      <c r="A39" s="2" t="s">
        <v>36</v>
      </c>
      <c r="B39" s="50" t="s">
        <v>257</v>
      </c>
      <c r="C39" s="19">
        <v>1520.54</v>
      </c>
      <c r="D39" s="19">
        <v>103201.48</v>
      </c>
    </row>
    <row r="40" spans="1:4" x14ac:dyDescent="0.2">
      <c r="A40" s="2" t="s">
        <v>37</v>
      </c>
      <c r="B40" s="50" t="s">
        <v>9</v>
      </c>
      <c r="C40" s="19">
        <v>3549.08</v>
      </c>
      <c r="D40" s="19">
        <v>79667.19</v>
      </c>
    </row>
    <row r="41" spans="1:4" x14ac:dyDescent="0.2">
      <c r="A41" s="2" t="s">
        <v>261</v>
      </c>
      <c r="B41" s="50" t="s">
        <v>253</v>
      </c>
      <c r="C41" s="52">
        <v>0</v>
      </c>
      <c r="D41" s="19">
        <v>80926.16</v>
      </c>
    </row>
    <row r="42" spans="1:4" x14ac:dyDescent="0.2">
      <c r="A42" s="2" t="s">
        <v>38</v>
      </c>
      <c r="B42" s="50" t="s">
        <v>257</v>
      </c>
      <c r="C42" s="19">
        <v>2278.65</v>
      </c>
      <c r="D42" s="19">
        <v>112019.48</v>
      </c>
    </row>
    <row r="43" spans="1:4" x14ac:dyDescent="0.2">
      <c r="A43" s="2" t="s">
        <v>39</v>
      </c>
      <c r="B43" s="50" t="s">
        <v>9</v>
      </c>
      <c r="C43" s="19">
        <v>451.16</v>
      </c>
      <c r="D43" s="19">
        <v>85292.31</v>
      </c>
    </row>
    <row r="44" spans="1:4" x14ac:dyDescent="0.2">
      <c r="A44" s="2" t="s">
        <v>40</v>
      </c>
      <c r="B44" s="50" t="s">
        <v>9</v>
      </c>
      <c r="C44" s="19">
        <v>50</v>
      </c>
      <c r="D44" s="19">
        <v>82950.5</v>
      </c>
    </row>
    <row r="45" spans="1:4" x14ac:dyDescent="0.2">
      <c r="A45" s="2" t="s">
        <v>41</v>
      </c>
      <c r="B45" s="50" t="s">
        <v>257</v>
      </c>
      <c r="C45" s="19">
        <v>2792.32</v>
      </c>
      <c r="D45" s="19">
        <v>94157.64</v>
      </c>
    </row>
    <row r="46" spans="1:4" x14ac:dyDescent="0.2">
      <c r="A46" s="2" t="s">
        <v>42</v>
      </c>
      <c r="B46" s="50" t="s">
        <v>3</v>
      </c>
      <c r="C46" s="19">
        <v>6127.6</v>
      </c>
      <c r="D46" s="19">
        <v>117507.06</v>
      </c>
    </row>
    <row r="47" spans="1:4" x14ac:dyDescent="0.2">
      <c r="A47" s="2" t="s">
        <v>43</v>
      </c>
      <c r="B47" s="50" t="s">
        <v>257</v>
      </c>
      <c r="C47" s="19">
        <v>1583.74</v>
      </c>
      <c r="D47" s="19">
        <v>122388.04</v>
      </c>
    </row>
    <row r="48" spans="1:4" x14ac:dyDescent="0.2">
      <c r="A48" s="2" t="s">
        <v>44</v>
      </c>
      <c r="B48" s="50" t="s">
        <v>253</v>
      </c>
      <c r="C48" s="19">
        <v>673.99</v>
      </c>
      <c r="D48" s="19">
        <v>84138.46</v>
      </c>
    </row>
    <row r="49" spans="1:4" x14ac:dyDescent="0.2">
      <c r="A49" s="2" t="s">
        <v>45</v>
      </c>
      <c r="B49" s="50" t="s">
        <v>253</v>
      </c>
      <c r="C49" s="52">
        <v>0</v>
      </c>
      <c r="D49" s="19">
        <v>102029.44</v>
      </c>
    </row>
    <row r="50" spans="1:4" x14ac:dyDescent="0.2">
      <c r="A50" s="2" t="s">
        <v>46</v>
      </c>
      <c r="B50" s="50" t="s">
        <v>9</v>
      </c>
      <c r="C50" s="19">
        <v>3693.45</v>
      </c>
      <c r="D50" s="19">
        <v>95614.65</v>
      </c>
    </row>
    <row r="51" spans="1:4" x14ac:dyDescent="0.2">
      <c r="A51" s="2" t="s">
        <v>47</v>
      </c>
      <c r="B51" s="50" t="s">
        <v>9</v>
      </c>
      <c r="C51" s="19">
        <v>126.81</v>
      </c>
      <c r="D51" s="19">
        <v>81738.58</v>
      </c>
    </row>
    <row r="52" spans="1:4" x14ac:dyDescent="0.2">
      <c r="A52" s="2" t="s">
        <v>48</v>
      </c>
      <c r="B52" s="50" t="s">
        <v>9</v>
      </c>
      <c r="C52" s="19">
        <v>74</v>
      </c>
      <c r="D52" s="19">
        <v>75547.199999999997</v>
      </c>
    </row>
    <row r="53" spans="1:4" x14ac:dyDescent="0.2">
      <c r="A53" s="2" t="s">
        <v>262</v>
      </c>
      <c r="B53" s="50" t="s">
        <v>9</v>
      </c>
      <c r="C53" s="19">
        <v>1171.6600000000001</v>
      </c>
      <c r="D53" s="19">
        <v>75673.41</v>
      </c>
    </row>
    <row r="54" spans="1:4" x14ac:dyDescent="0.2">
      <c r="A54" s="2" t="s">
        <v>49</v>
      </c>
      <c r="B54" s="50" t="s">
        <v>257</v>
      </c>
      <c r="C54" s="19">
        <v>2589.0100000000002</v>
      </c>
      <c r="D54" s="19">
        <v>105694.79</v>
      </c>
    </row>
    <row r="55" spans="1:4" x14ac:dyDescent="0.2">
      <c r="A55" s="2" t="s">
        <v>50</v>
      </c>
      <c r="B55" s="50" t="s">
        <v>9</v>
      </c>
      <c r="C55" s="19">
        <v>1208.72</v>
      </c>
      <c r="D55" s="19">
        <v>90967.94</v>
      </c>
    </row>
    <row r="56" spans="1:4" x14ac:dyDescent="0.2">
      <c r="A56" s="2" t="s">
        <v>51</v>
      </c>
      <c r="B56" s="50" t="s">
        <v>253</v>
      </c>
      <c r="C56" s="19">
        <v>0</v>
      </c>
      <c r="D56" s="19">
        <v>162234.1</v>
      </c>
    </row>
    <row r="57" spans="1:4" x14ac:dyDescent="0.2">
      <c r="A57" s="2" t="s">
        <v>52</v>
      </c>
      <c r="B57" s="50" t="s">
        <v>9</v>
      </c>
      <c r="C57" s="19">
        <v>74</v>
      </c>
      <c r="D57" s="19">
        <v>83230.44</v>
      </c>
    </row>
    <row r="58" spans="1:4" x14ac:dyDescent="0.2">
      <c r="A58" s="2" t="s">
        <v>263</v>
      </c>
      <c r="B58" s="50" t="s">
        <v>253</v>
      </c>
      <c r="C58" s="52">
        <v>0</v>
      </c>
      <c r="D58" s="19">
        <v>83661.86</v>
      </c>
    </row>
    <row r="59" spans="1:4" x14ac:dyDescent="0.2">
      <c r="A59" s="2" t="s">
        <v>53</v>
      </c>
      <c r="B59" s="50" t="s">
        <v>9</v>
      </c>
      <c r="C59" s="52">
        <v>0</v>
      </c>
      <c r="D59" s="19">
        <v>117389.05</v>
      </c>
    </row>
    <row r="60" spans="1:4" x14ac:dyDescent="0.2">
      <c r="A60" s="2" t="s">
        <v>54</v>
      </c>
      <c r="B60" s="50" t="s">
        <v>9</v>
      </c>
      <c r="C60" s="52">
        <v>0</v>
      </c>
      <c r="D60" s="19">
        <v>99724.21</v>
      </c>
    </row>
    <row r="61" spans="1:4" x14ac:dyDescent="0.2">
      <c r="A61" s="2" t="s">
        <v>55</v>
      </c>
      <c r="B61" s="50" t="s">
        <v>9</v>
      </c>
      <c r="C61" s="19">
        <v>37.450000000000003</v>
      </c>
      <c r="D61" s="19">
        <v>101796.36</v>
      </c>
    </row>
    <row r="62" spans="1:4" x14ac:dyDescent="0.2">
      <c r="A62" s="2" t="s">
        <v>56</v>
      </c>
      <c r="B62" s="50" t="s">
        <v>9</v>
      </c>
      <c r="C62" s="19">
        <v>80</v>
      </c>
      <c r="D62" s="19">
        <v>87436.34</v>
      </c>
    </row>
    <row r="63" spans="1:4" x14ac:dyDescent="0.2">
      <c r="A63" s="2" t="s">
        <v>57</v>
      </c>
      <c r="B63" s="50" t="s">
        <v>9</v>
      </c>
      <c r="C63" s="19">
        <v>80</v>
      </c>
      <c r="D63" s="19">
        <v>83553.16</v>
      </c>
    </row>
    <row r="64" spans="1:4" x14ac:dyDescent="0.2">
      <c r="A64" s="2" t="s">
        <v>58</v>
      </c>
      <c r="B64" s="50" t="s">
        <v>9</v>
      </c>
      <c r="C64" s="19">
        <v>2333.5300000000002</v>
      </c>
      <c r="D64" s="19">
        <v>85861.46</v>
      </c>
    </row>
    <row r="65" spans="1:4" x14ac:dyDescent="0.2">
      <c r="A65" s="2" t="s">
        <v>59</v>
      </c>
      <c r="B65" s="50" t="s">
        <v>9</v>
      </c>
      <c r="C65" s="19">
        <v>522.63</v>
      </c>
      <c r="D65" s="19">
        <v>91498.69</v>
      </c>
    </row>
    <row r="66" spans="1:4" x14ac:dyDescent="0.2">
      <c r="A66" s="2" t="s">
        <v>60</v>
      </c>
      <c r="B66" s="50" t="s">
        <v>9</v>
      </c>
      <c r="C66" s="19">
        <v>158.68</v>
      </c>
      <c r="D66" s="19">
        <v>88402.58</v>
      </c>
    </row>
    <row r="67" spans="1:4" x14ac:dyDescent="0.2">
      <c r="A67" s="2" t="s">
        <v>61</v>
      </c>
      <c r="B67" s="50" t="s">
        <v>9</v>
      </c>
      <c r="C67" s="19">
        <v>1160.21</v>
      </c>
      <c r="D67" s="19">
        <v>86377.88</v>
      </c>
    </row>
    <row r="68" spans="1:4" x14ac:dyDescent="0.2">
      <c r="A68" s="2" t="s">
        <v>62</v>
      </c>
      <c r="B68" s="50" t="s">
        <v>253</v>
      </c>
      <c r="C68" s="19">
        <v>0</v>
      </c>
      <c r="D68" s="19">
        <v>82452.740000000005</v>
      </c>
    </row>
    <row r="69" spans="1:4" x14ac:dyDescent="0.2">
      <c r="A69" s="2" t="s">
        <v>63</v>
      </c>
      <c r="B69" s="50" t="s">
        <v>253</v>
      </c>
      <c r="C69" s="19">
        <v>70</v>
      </c>
      <c r="D69" s="19">
        <v>116921.49</v>
      </c>
    </row>
    <row r="70" spans="1:4" x14ac:dyDescent="0.2">
      <c r="A70" s="2" t="s">
        <v>64</v>
      </c>
      <c r="B70" s="50" t="s">
        <v>9</v>
      </c>
      <c r="C70" s="19">
        <v>887.31</v>
      </c>
      <c r="D70" s="19">
        <v>84034</v>
      </c>
    </row>
    <row r="71" spans="1:4" x14ac:dyDescent="0.2">
      <c r="A71" s="2" t="s">
        <v>65</v>
      </c>
      <c r="B71" s="50" t="s">
        <v>255</v>
      </c>
      <c r="C71" s="19">
        <v>1816.89</v>
      </c>
      <c r="D71" s="19">
        <v>111308.13</v>
      </c>
    </row>
    <row r="72" spans="1:4" x14ac:dyDescent="0.2">
      <c r="A72" s="2" t="s">
        <v>264</v>
      </c>
      <c r="B72" s="50" t="s">
        <v>253</v>
      </c>
      <c r="C72" s="19">
        <v>335</v>
      </c>
      <c r="D72" s="19">
        <v>78620.990000000005</v>
      </c>
    </row>
    <row r="73" spans="1:4" x14ac:dyDescent="0.2">
      <c r="A73" s="2" t="s">
        <v>66</v>
      </c>
      <c r="B73" s="50" t="s">
        <v>9</v>
      </c>
      <c r="C73" s="19">
        <v>1293.55</v>
      </c>
      <c r="D73" s="19">
        <v>97322.67</v>
      </c>
    </row>
    <row r="74" spans="1:4" x14ac:dyDescent="0.2">
      <c r="A74" s="2" t="s">
        <v>67</v>
      </c>
      <c r="B74" s="50" t="s">
        <v>253</v>
      </c>
      <c r="C74" s="19">
        <v>521.25</v>
      </c>
      <c r="D74" s="19">
        <v>79421.309999999983</v>
      </c>
    </row>
    <row r="75" spans="1:4" x14ac:dyDescent="0.2">
      <c r="A75" s="2" t="s">
        <v>68</v>
      </c>
      <c r="B75" s="50" t="s">
        <v>9</v>
      </c>
      <c r="C75" s="19">
        <v>933.11</v>
      </c>
      <c r="D75" s="19">
        <v>114474.68</v>
      </c>
    </row>
    <row r="76" spans="1:4" x14ac:dyDescent="0.2">
      <c r="A76" s="2" t="s">
        <v>69</v>
      </c>
      <c r="B76" s="50" t="s">
        <v>9</v>
      </c>
      <c r="C76" s="19">
        <v>3031.73</v>
      </c>
      <c r="D76" s="19">
        <v>79815.5</v>
      </c>
    </row>
    <row r="77" spans="1:4" x14ac:dyDescent="0.2">
      <c r="A77" s="2" t="s">
        <v>70</v>
      </c>
      <c r="B77" s="50" t="s">
        <v>9</v>
      </c>
      <c r="C77" s="19">
        <v>41</v>
      </c>
      <c r="D77" s="19">
        <v>84280.73</v>
      </c>
    </row>
    <row r="78" spans="1:4" x14ac:dyDescent="0.2">
      <c r="A78" s="2" t="s">
        <v>71</v>
      </c>
      <c r="B78" s="50" t="s">
        <v>9</v>
      </c>
      <c r="C78" s="19">
        <v>80</v>
      </c>
      <c r="D78" s="19">
        <v>82414.070000000007</v>
      </c>
    </row>
    <row r="79" spans="1:4" x14ac:dyDescent="0.2">
      <c r="A79" s="2" t="s">
        <v>72</v>
      </c>
      <c r="B79" s="50" t="s">
        <v>253</v>
      </c>
      <c r="C79" s="19">
        <v>370.74</v>
      </c>
      <c r="D79" s="19">
        <v>88230.38</v>
      </c>
    </row>
    <row r="80" spans="1:4" x14ac:dyDescent="0.2">
      <c r="A80" s="2" t="s">
        <v>265</v>
      </c>
      <c r="B80" s="50" t="s">
        <v>255</v>
      </c>
      <c r="C80" s="19">
        <v>0</v>
      </c>
      <c r="D80" s="19">
        <v>75990.2</v>
      </c>
    </row>
    <row r="81" spans="1:4" x14ac:dyDescent="0.2">
      <c r="A81" s="2" t="s">
        <v>73</v>
      </c>
      <c r="B81" s="50" t="s">
        <v>9</v>
      </c>
      <c r="C81" s="19">
        <v>860.08</v>
      </c>
      <c r="D81" s="19">
        <v>84720.71</v>
      </c>
    </row>
    <row r="82" spans="1:4" x14ac:dyDescent="0.2">
      <c r="A82" s="2" t="s">
        <v>266</v>
      </c>
      <c r="B82" s="50" t="s">
        <v>9</v>
      </c>
      <c r="C82" s="19">
        <v>777.47</v>
      </c>
      <c r="D82" s="19">
        <v>80411.539999999994</v>
      </c>
    </row>
    <row r="83" spans="1:4" x14ac:dyDescent="0.2">
      <c r="A83" s="2" t="s">
        <v>74</v>
      </c>
      <c r="B83" s="50" t="s">
        <v>9</v>
      </c>
      <c r="C83" s="19">
        <v>0</v>
      </c>
      <c r="D83" s="19">
        <v>81851.960000000006</v>
      </c>
    </row>
    <row r="84" spans="1:4" x14ac:dyDescent="0.2">
      <c r="A84" s="2" t="s">
        <v>75</v>
      </c>
      <c r="B84" s="50" t="s">
        <v>254</v>
      </c>
      <c r="C84" s="19">
        <v>120</v>
      </c>
      <c r="D84" s="19">
        <v>101674.68</v>
      </c>
    </row>
    <row r="85" spans="1:4" x14ac:dyDescent="0.2">
      <c r="A85" s="2" t="s">
        <v>76</v>
      </c>
      <c r="B85" s="50" t="s">
        <v>253</v>
      </c>
      <c r="C85" s="19">
        <v>0</v>
      </c>
      <c r="D85" s="19">
        <v>80604.009999999995</v>
      </c>
    </row>
    <row r="86" spans="1:4" x14ac:dyDescent="0.2">
      <c r="A86" s="2" t="s">
        <v>77</v>
      </c>
      <c r="B86" s="50" t="s">
        <v>9</v>
      </c>
      <c r="C86" s="19">
        <v>1246.0999999999999</v>
      </c>
      <c r="D86" s="19">
        <v>97631.96</v>
      </c>
    </row>
    <row r="87" spans="1:4" x14ac:dyDescent="0.2">
      <c r="A87" s="2" t="s">
        <v>78</v>
      </c>
      <c r="B87" s="50" t="s">
        <v>9</v>
      </c>
      <c r="C87" s="19">
        <v>9511.69</v>
      </c>
      <c r="D87" s="19">
        <v>145688.61000000002</v>
      </c>
    </row>
    <row r="88" spans="1:4" x14ac:dyDescent="0.2">
      <c r="A88" s="2" t="s">
        <v>79</v>
      </c>
      <c r="B88" s="50" t="s">
        <v>253</v>
      </c>
      <c r="C88" s="19">
        <v>33.44</v>
      </c>
      <c r="D88" s="19">
        <v>84187.81</v>
      </c>
    </row>
    <row r="89" spans="1:4" x14ac:dyDescent="0.2">
      <c r="A89" s="2" t="s">
        <v>80</v>
      </c>
      <c r="B89" s="50" t="s">
        <v>9</v>
      </c>
      <c r="C89" s="19">
        <v>13797.61</v>
      </c>
      <c r="D89" s="19">
        <v>220627.82</v>
      </c>
    </row>
    <row r="90" spans="1:4" x14ac:dyDescent="0.2">
      <c r="A90" s="2" t="s">
        <v>81</v>
      </c>
      <c r="B90" s="50" t="s">
        <v>257</v>
      </c>
      <c r="C90" s="19">
        <v>0</v>
      </c>
      <c r="D90" s="19">
        <v>112544.84</v>
      </c>
    </row>
    <row r="91" spans="1:4" x14ac:dyDescent="0.2">
      <c r="A91" s="2" t="s">
        <v>82</v>
      </c>
      <c r="B91" s="50" t="s">
        <v>257</v>
      </c>
      <c r="C91" s="19">
        <v>829.76</v>
      </c>
      <c r="D91" s="19">
        <v>102942.94</v>
      </c>
    </row>
    <row r="92" spans="1:4" x14ac:dyDescent="0.2">
      <c r="A92" s="2" t="s">
        <v>83</v>
      </c>
      <c r="B92" s="50" t="s">
        <v>9</v>
      </c>
      <c r="C92" s="19">
        <v>1283.5899999999999</v>
      </c>
      <c r="D92" s="19">
        <v>82773.19</v>
      </c>
    </row>
    <row r="93" spans="1:4" x14ac:dyDescent="0.2">
      <c r="A93" s="2" t="s">
        <v>84</v>
      </c>
      <c r="B93" s="50" t="s">
        <v>253</v>
      </c>
      <c r="C93" s="19">
        <v>504.18</v>
      </c>
      <c r="D93" s="19">
        <v>113186.42</v>
      </c>
    </row>
    <row r="94" spans="1:4" x14ac:dyDescent="0.2">
      <c r="A94" s="2" t="s">
        <v>85</v>
      </c>
      <c r="B94" s="50" t="s">
        <v>257</v>
      </c>
      <c r="C94" s="19">
        <v>506.13</v>
      </c>
      <c r="D94" s="19">
        <v>104236.54</v>
      </c>
    </row>
    <row r="95" spans="1:4" x14ac:dyDescent="0.2">
      <c r="A95" s="2" t="s">
        <v>267</v>
      </c>
      <c r="B95" s="50" t="s">
        <v>257</v>
      </c>
      <c r="C95" s="19">
        <v>910.75</v>
      </c>
      <c r="D95" s="19">
        <v>76302.899999999994</v>
      </c>
    </row>
    <row r="96" spans="1:4" x14ac:dyDescent="0.2">
      <c r="A96" s="2" t="s">
        <v>86</v>
      </c>
      <c r="B96" s="50" t="s">
        <v>9</v>
      </c>
      <c r="C96" s="19">
        <v>1738.35</v>
      </c>
      <c r="D96" s="19">
        <v>104437.81</v>
      </c>
    </row>
    <row r="97" spans="1:4" x14ac:dyDescent="0.2">
      <c r="A97" s="2" t="s">
        <v>87</v>
      </c>
      <c r="B97" s="50" t="s">
        <v>9</v>
      </c>
      <c r="C97" s="19">
        <v>12736.11</v>
      </c>
      <c r="D97" s="19">
        <v>125787.33</v>
      </c>
    </row>
    <row r="98" spans="1:4" x14ac:dyDescent="0.2">
      <c r="A98" s="2" t="s">
        <v>88</v>
      </c>
      <c r="B98" s="50" t="s">
        <v>9</v>
      </c>
      <c r="C98" s="19">
        <v>0</v>
      </c>
      <c r="D98" s="19">
        <v>82873.210000000006</v>
      </c>
    </row>
    <row r="99" spans="1:4" x14ac:dyDescent="0.2">
      <c r="A99" s="2" t="s">
        <v>89</v>
      </c>
      <c r="B99" s="50" t="s">
        <v>253</v>
      </c>
      <c r="C99" s="19">
        <v>0</v>
      </c>
      <c r="D99" s="19">
        <v>95404.54</v>
      </c>
    </row>
    <row r="100" spans="1:4" x14ac:dyDescent="0.2">
      <c r="A100" s="2" t="s">
        <v>90</v>
      </c>
      <c r="B100" s="50" t="s">
        <v>9</v>
      </c>
      <c r="C100" s="19">
        <v>451.17</v>
      </c>
      <c r="D100" s="19">
        <v>108453.5</v>
      </c>
    </row>
    <row r="101" spans="1:4" x14ac:dyDescent="0.2">
      <c r="A101" s="2" t="s">
        <v>91</v>
      </c>
      <c r="B101" s="50" t="s">
        <v>9</v>
      </c>
      <c r="C101" s="19">
        <v>1324.9</v>
      </c>
      <c r="D101" s="19">
        <v>85482.54</v>
      </c>
    </row>
    <row r="102" spans="1:4" x14ac:dyDescent="0.2">
      <c r="A102" s="2" t="s">
        <v>92</v>
      </c>
      <c r="B102" s="50" t="s">
        <v>9</v>
      </c>
      <c r="C102" s="19">
        <v>723.03</v>
      </c>
      <c r="D102" s="19">
        <v>82395.320000000007</v>
      </c>
    </row>
    <row r="103" spans="1:4" x14ac:dyDescent="0.2">
      <c r="A103" s="2" t="s">
        <v>93</v>
      </c>
      <c r="B103" s="50" t="s">
        <v>253</v>
      </c>
      <c r="C103" s="52">
        <v>0</v>
      </c>
      <c r="D103" s="19">
        <v>83258.600000000006</v>
      </c>
    </row>
    <row r="104" spans="1:4" x14ac:dyDescent="0.2">
      <c r="A104" s="2" t="s">
        <v>94</v>
      </c>
      <c r="B104" s="50" t="s">
        <v>255</v>
      </c>
      <c r="C104" s="52">
        <v>0</v>
      </c>
      <c r="D104" s="19">
        <v>86226.73</v>
      </c>
    </row>
    <row r="105" spans="1:4" x14ac:dyDescent="0.2">
      <c r="A105" s="2" t="s">
        <v>95</v>
      </c>
      <c r="B105" s="50" t="s">
        <v>253</v>
      </c>
      <c r="C105" s="52">
        <v>0</v>
      </c>
      <c r="D105" s="19">
        <v>88966.8</v>
      </c>
    </row>
    <row r="106" spans="1:4" x14ac:dyDescent="0.2">
      <c r="A106" s="2" t="s">
        <v>96</v>
      </c>
      <c r="B106" s="50" t="s">
        <v>9</v>
      </c>
      <c r="C106" s="19">
        <v>592</v>
      </c>
      <c r="D106" s="19">
        <v>81382.05</v>
      </c>
    </row>
    <row r="107" spans="1:4" x14ac:dyDescent="0.2">
      <c r="A107" s="2" t="s">
        <v>268</v>
      </c>
      <c r="B107" s="50" t="s">
        <v>253</v>
      </c>
      <c r="C107" s="19">
        <v>0</v>
      </c>
      <c r="D107" s="19">
        <v>82146.81</v>
      </c>
    </row>
    <row r="108" spans="1:4" x14ac:dyDescent="0.2">
      <c r="A108" s="2" t="s">
        <v>97</v>
      </c>
      <c r="B108" s="50" t="s">
        <v>9</v>
      </c>
      <c r="C108" s="19">
        <v>451.17</v>
      </c>
      <c r="D108" s="19">
        <v>102141.14</v>
      </c>
    </row>
    <row r="109" spans="1:4" x14ac:dyDescent="0.2">
      <c r="A109" s="2" t="s">
        <v>98</v>
      </c>
      <c r="B109" s="50" t="s">
        <v>253</v>
      </c>
      <c r="C109" s="19">
        <v>11773</v>
      </c>
      <c r="D109" s="19">
        <v>120051.27</v>
      </c>
    </row>
    <row r="110" spans="1:4" x14ac:dyDescent="0.2">
      <c r="A110" s="2" t="s">
        <v>99</v>
      </c>
      <c r="B110" s="50" t="s">
        <v>253</v>
      </c>
      <c r="C110" s="19">
        <v>1425.48</v>
      </c>
      <c r="D110" s="19">
        <v>106328.99</v>
      </c>
    </row>
    <row r="111" spans="1:4" x14ac:dyDescent="0.2">
      <c r="A111" s="2" t="s">
        <v>100</v>
      </c>
      <c r="B111" s="50" t="s">
        <v>255</v>
      </c>
      <c r="C111" s="19">
        <v>95.3</v>
      </c>
      <c r="D111" s="19">
        <v>95708.89</v>
      </c>
    </row>
    <row r="112" spans="1:4" x14ac:dyDescent="0.2">
      <c r="A112" s="2" t="s">
        <v>101</v>
      </c>
      <c r="B112" s="50" t="s">
        <v>9</v>
      </c>
      <c r="C112" s="19">
        <v>94</v>
      </c>
      <c r="D112" s="19">
        <v>83306.75</v>
      </c>
    </row>
    <row r="113" spans="1:4" x14ac:dyDescent="0.2">
      <c r="A113" s="2" t="s">
        <v>102</v>
      </c>
      <c r="B113" s="50" t="s">
        <v>253</v>
      </c>
      <c r="C113" s="19">
        <v>1430.36</v>
      </c>
      <c r="D113" s="19">
        <v>95173.09</v>
      </c>
    </row>
    <row r="114" spans="1:4" x14ac:dyDescent="0.2">
      <c r="A114" s="2" t="s">
        <v>103</v>
      </c>
      <c r="B114" s="50" t="s">
        <v>255</v>
      </c>
      <c r="C114" s="19">
        <v>2173.42</v>
      </c>
      <c r="D114" s="19">
        <v>110807.43</v>
      </c>
    </row>
    <row r="115" spans="1:4" x14ac:dyDescent="0.2">
      <c r="A115" s="2" t="s">
        <v>104</v>
      </c>
      <c r="B115" s="50" t="s">
        <v>9</v>
      </c>
      <c r="C115" s="19">
        <v>1171.6600000000001</v>
      </c>
      <c r="D115" s="19">
        <v>79936.800000000003</v>
      </c>
    </row>
    <row r="116" spans="1:4" x14ac:dyDescent="0.2">
      <c r="A116" s="2" t="s">
        <v>269</v>
      </c>
      <c r="B116" s="50" t="s">
        <v>253</v>
      </c>
      <c r="C116" s="19">
        <v>0</v>
      </c>
      <c r="D116" s="19">
        <v>84522.12</v>
      </c>
    </row>
    <row r="117" spans="1:4" x14ac:dyDescent="0.2">
      <c r="A117" s="2" t="s">
        <v>105</v>
      </c>
      <c r="B117" s="50" t="s">
        <v>253</v>
      </c>
      <c r="C117" s="19">
        <v>140</v>
      </c>
      <c r="D117" s="19">
        <v>118545.5</v>
      </c>
    </row>
    <row r="118" spans="1:4" x14ac:dyDescent="0.2">
      <c r="A118" s="2" t="s">
        <v>106</v>
      </c>
      <c r="B118" s="50" t="s">
        <v>9</v>
      </c>
      <c r="C118" s="19">
        <v>829.2</v>
      </c>
      <c r="D118" s="19">
        <v>86524.6</v>
      </c>
    </row>
    <row r="119" spans="1:4" x14ac:dyDescent="0.2">
      <c r="A119" s="2" t="s">
        <v>107</v>
      </c>
      <c r="B119" s="50" t="s">
        <v>9</v>
      </c>
      <c r="C119" s="19">
        <v>817.03</v>
      </c>
      <c r="D119" s="19">
        <v>81568.759999999995</v>
      </c>
    </row>
    <row r="120" spans="1:4" x14ac:dyDescent="0.2">
      <c r="A120" s="2" t="s">
        <v>108</v>
      </c>
      <c r="B120" s="50" t="s">
        <v>3</v>
      </c>
      <c r="C120" s="19">
        <v>1886.56</v>
      </c>
      <c r="D120" s="19">
        <v>88621.440000000002</v>
      </c>
    </row>
    <row r="121" spans="1:4" x14ac:dyDescent="0.2">
      <c r="A121" s="2" t="s">
        <v>109</v>
      </c>
      <c r="B121" s="50" t="s">
        <v>9</v>
      </c>
      <c r="C121" s="19">
        <v>277</v>
      </c>
      <c r="D121" s="19">
        <v>101116.33</v>
      </c>
    </row>
    <row r="122" spans="1:4" x14ac:dyDescent="0.2">
      <c r="A122" s="2" t="s">
        <v>110</v>
      </c>
      <c r="B122" s="50" t="s">
        <v>253</v>
      </c>
      <c r="C122" s="19">
        <v>0</v>
      </c>
      <c r="D122" s="19">
        <v>84007.89</v>
      </c>
    </row>
    <row r="123" spans="1:4" x14ac:dyDescent="0.2">
      <c r="A123" s="2" t="s">
        <v>111</v>
      </c>
      <c r="B123" s="50" t="s">
        <v>112</v>
      </c>
      <c r="C123" s="19">
        <v>0</v>
      </c>
      <c r="D123" s="19">
        <v>101178.71</v>
      </c>
    </row>
    <row r="124" spans="1:4" x14ac:dyDescent="0.2">
      <c r="A124" s="2" t="s">
        <v>270</v>
      </c>
      <c r="B124" s="50" t="s">
        <v>253</v>
      </c>
      <c r="C124" s="19">
        <v>0</v>
      </c>
      <c r="D124" s="19">
        <v>77230.47</v>
      </c>
    </row>
    <row r="125" spans="1:4" x14ac:dyDescent="0.2">
      <c r="A125" s="2" t="s">
        <v>113</v>
      </c>
      <c r="B125" s="50" t="s">
        <v>253</v>
      </c>
      <c r="C125" s="19">
        <v>0</v>
      </c>
      <c r="D125" s="19">
        <v>114577.55</v>
      </c>
    </row>
    <row r="126" spans="1:4" x14ac:dyDescent="0.2">
      <c r="A126" s="2" t="s">
        <v>114</v>
      </c>
      <c r="B126" s="50" t="s">
        <v>9</v>
      </c>
      <c r="C126" s="19">
        <v>700.4</v>
      </c>
      <c r="D126" s="19">
        <v>85261</v>
      </c>
    </row>
    <row r="127" spans="1:4" x14ac:dyDescent="0.2">
      <c r="A127" s="2" t="s">
        <v>271</v>
      </c>
      <c r="B127" s="50" t="s">
        <v>253</v>
      </c>
      <c r="C127" s="19">
        <v>357.14</v>
      </c>
      <c r="D127" s="19">
        <v>79888.09</v>
      </c>
    </row>
    <row r="128" spans="1:4" x14ac:dyDescent="0.2">
      <c r="A128" s="2" t="s">
        <v>115</v>
      </c>
      <c r="B128" s="50" t="s">
        <v>9</v>
      </c>
      <c r="C128" s="19">
        <v>2939.92</v>
      </c>
      <c r="D128" s="19">
        <v>81452.13</v>
      </c>
    </row>
    <row r="129" spans="1:4" x14ac:dyDescent="0.2">
      <c r="A129" s="2" t="s">
        <v>116</v>
      </c>
      <c r="B129" s="50" t="s">
        <v>9</v>
      </c>
      <c r="C129" s="19">
        <v>42</v>
      </c>
      <c r="D129" s="19">
        <v>81572.3</v>
      </c>
    </row>
    <row r="130" spans="1:4" x14ac:dyDescent="0.2">
      <c r="A130" s="2" t="s">
        <v>272</v>
      </c>
      <c r="B130" s="50" t="s">
        <v>253</v>
      </c>
      <c r="C130" s="19">
        <v>0</v>
      </c>
      <c r="D130" s="19">
        <v>76638.69</v>
      </c>
    </row>
    <row r="131" spans="1:4" x14ac:dyDescent="0.2">
      <c r="A131" s="2" t="s">
        <v>273</v>
      </c>
      <c r="B131" s="50" t="s">
        <v>253</v>
      </c>
      <c r="C131" s="19">
        <v>602.51</v>
      </c>
      <c r="D131" s="19">
        <v>79586.5</v>
      </c>
    </row>
    <row r="132" spans="1:4" x14ac:dyDescent="0.2">
      <c r="A132" s="2" t="s">
        <v>117</v>
      </c>
      <c r="B132" s="50" t="s">
        <v>253</v>
      </c>
      <c r="C132" s="19">
        <v>2026.88</v>
      </c>
      <c r="D132" s="19">
        <v>109469.33</v>
      </c>
    </row>
    <row r="133" spans="1:4" x14ac:dyDescent="0.2">
      <c r="A133" s="2" t="s">
        <v>118</v>
      </c>
      <c r="B133" s="50" t="s">
        <v>254</v>
      </c>
      <c r="C133" s="19">
        <v>2694.97</v>
      </c>
      <c r="D133" s="19">
        <v>100858.28</v>
      </c>
    </row>
    <row r="134" spans="1:4" x14ac:dyDescent="0.2">
      <c r="A134" s="2" t="s">
        <v>119</v>
      </c>
      <c r="B134" s="50" t="s">
        <v>9</v>
      </c>
      <c r="C134" s="19">
        <v>451.16</v>
      </c>
      <c r="D134" s="19">
        <v>86568.6</v>
      </c>
    </row>
    <row r="135" spans="1:4" x14ac:dyDescent="0.2">
      <c r="A135" s="2" t="s">
        <v>120</v>
      </c>
      <c r="B135" s="50" t="s">
        <v>253</v>
      </c>
      <c r="C135" s="19">
        <v>628.36</v>
      </c>
      <c r="D135" s="19">
        <v>87494.2</v>
      </c>
    </row>
    <row r="136" spans="1:4" x14ac:dyDescent="0.2">
      <c r="A136" s="2" t="s">
        <v>274</v>
      </c>
      <c r="B136" s="50" t="s">
        <v>253</v>
      </c>
      <c r="C136" s="19">
        <v>0</v>
      </c>
      <c r="D136" s="19">
        <v>75529.64</v>
      </c>
    </row>
    <row r="137" spans="1:4" x14ac:dyDescent="0.2">
      <c r="A137" s="2" t="s">
        <v>121</v>
      </c>
      <c r="B137" s="50" t="s">
        <v>255</v>
      </c>
      <c r="C137" s="19">
        <v>1994.97</v>
      </c>
      <c r="D137" s="19">
        <v>109099.7</v>
      </c>
    </row>
    <row r="138" spans="1:4" x14ac:dyDescent="0.2">
      <c r="A138" s="2" t="s">
        <v>122</v>
      </c>
      <c r="B138" s="50" t="s">
        <v>254</v>
      </c>
      <c r="C138" s="19">
        <v>0</v>
      </c>
      <c r="D138" s="19">
        <v>82601.88</v>
      </c>
    </row>
    <row r="139" spans="1:4" x14ac:dyDescent="0.2">
      <c r="A139" s="2" t="s">
        <v>123</v>
      </c>
      <c r="B139" s="50" t="s">
        <v>9</v>
      </c>
      <c r="C139" s="19">
        <v>12</v>
      </c>
      <c r="D139" s="19">
        <v>81918.460000000006</v>
      </c>
    </row>
    <row r="140" spans="1:4" x14ac:dyDescent="0.2">
      <c r="A140" s="2" t="s">
        <v>124</v>
      </c>
      <c r="B140" s="50" t="s">
        <v>9</v>
      </c>
      <c r="C140" s="19">
        <v>3932.5</v>
      </c>
      <c r="D140" s="19">
        <v>81988.160000000003</v>
      </c>
    </row>
    <row r="141" spans="1:4" x14ac:dyDescent="0.2">
      <c r="A141" s="2" t="s">
        <v>125</v>
      </c>
      <c r="B141" s="50" t="s">
        <v>9</v>
      </c>
      <c r="C141" s="19">
        <v>50</v>
      </c>
      <c r="D141" s="19">
        <v>91736.960000000006</v>
      </c>
    </row>
    <row r="142" spans="1:4" x14ac:dyDescent="0.2">
      <c r="A142" s="2" t="s">
        <v>126</v>
      </c>
      <c r="B142" s="50" t="s">
        <v>257</v>
      </c>
      <c r="C142" s="19">
        <v>2374.63</v>
      </c>
      <c r="D142" s="19">
        <v>95950.28</v>
      </c>
    </row>
    <row r="143" spans="1:4" x14ac:dyDescent="0.2">
      <c r="A143" s="2" t="s">
        <v>127</v>
      </c>
      <c r="B143" s="50" t="s">
        <v>255</v>
      </c>
      <c r="C143" s="19">
        <v>2500</v>
      </c>
      <c r="D143" s="19">
        <v>86430.67</v>
      </c>
    </row>
    <row r="144" spans="1:4" x14ac:dyDescent="0.2">
      <c r="A144" s="2" t="s">
        <v>128</v>
      </c>
      <c r="B144" s="50" t="s">
        <v>9</v>
      </c>
      <c r="C144" s="19">
        <v>1209.6600000000001</v>
      </c>
      <c r="D144" s="19">
        <v>81964.84</v>
      </c>
    </row>
    <row r="145" spans="1:4" x14ac:dyDescent="0.2">
      <c r="A145" s="2" t="s">
        <v>129</v>
      </c>
      <c r="B145" s="50" t="s">
        <v>9</v>
      </c>
      <c r="C145" s="19">
        <v>7291.47</v>
      </c>
      <c r="D145" s="19">
        <v>97155.51</v>
      </c>
    </row>
    <row r="146" spans="1:4" x14ac:dyDescent="0.2">
      <c r="A146" s="2" t="s">
        <v>130</v>
      </c>
      <c r="B146" s="50" t="s">
        <v>3</v>
      </c>
      <c r="C146" s="19">
        <v>2445.02</v>
      </c>
      <c r="D146" s="19">
        <v>89682.67</v>
      </c>
    </row>
    <row r="147" spans="1:4" x14ac:dyDescent="0.2">
      <c r="A147" s="2" t="s">
        <v>131</v>
      </c>
      <c r="B147" s="50" t="s">
        <v>9</v>
      </c>
      <c r="C147" s="19">
        <v>2156.46</v>
      </c>
      <c r="D147" s="19">
        <v>84327.72</v>
      </c>
    </row>
    <row r="148" spans="1:4" x14ac:dyDescent="0.2">
      <c r="A148" s="2" t="s">
        <v>132</v>
      </c>
      <c r="B148" s="50" t="s">
        <v>9</v>
      </c>
      <c r="C148" s="19">
        <v>395.12</v>
      </c>
      <c r="D148" s="19">
        <v>115809.19</v>
      </c>
    </row>
    <row r="149" spans="1:4" x14ac:dyDescent="0.2">
      <c r="A149" s="2" t="s">
        <v>133</v>
      </c>
      <c r="B149" s="50" t="s">
        <v>9</v>
      </c>
      <c r="C149" s="19">
        <v>264</v>
      </c>
      <c r="D149" s="19">
        <v>90430.77</v>
      </c>
    </row>
    <row r="150" spans="1:4" x14ac:dyDescent="0.2">
      <c r="A150" s="2" t="s">
        <v>134</v>
      </c>
      <c r="B150" s="50" t="s">
        <v>253</v>
      </c>
      <c r="C150" s="19">
        <v>70</v>
      </c>
      <c r="D150" s="19">
        <v>107051.71</v>
      </c>
    </row>
    <row r="151" spans="1:4" x14ac:dyDescent="0.2">
      <c r="A151" s="2" t="s">
        <v>135</v>
      </c>
      <c r="B151" s="50" t="s">
        <v>9</v>
      </c>
      <c r="C151" s="19">
        <v>2124.06</v>
      </c>
      <c r="D151" s="19">
        <v>99496.88</v>
      </c>
    </row>
    <row r="152" spans="1:4" x14ac:dyDescent="0.2">
      <c r="A152" s="2" t="s">
        <v>136</v>
      </c>
      <c r="B152" s="50" t="s">
        <v>253</v>
      </c>
      <c r="C152" s="19">
        <v>1175.93</v>
      </c>
      <c r="D152" s="19">
        <v>77903.520000000004</v>
      </c>
    </row>
    <row r="153" spans="1:4" x14ac:dyDescent="0.2">
      <c r="A153" s="2" t="s">
        <v>137</v>
      </c>
      <c r="B153" s="50" t="s">
        <v>9</v>
      </c>
      <c r="C153" s="19">
        <v>0</v>
      </c>
      <c r="D153" s="19">
        <v>82928.37</v>
      </c>
    </row>
    <row r="154" spans="1:4" x14ac:dyDescent="0.2">
      <c r="A154" s="2" t="s">
        <v>138</v>
      </c>
      <c r="B154" s="50" t="s">
        <v>9</v>
      </c>
      <c r="C154" s="19">
        <v>0</v>
      </c>
      <c r="D154" s="19">
        <v>101310.71</v>
      </c>
    </row>
    <row r="155" spans="1:4" x14ac:dyDescent="0.2">
      <c r="A155" s="53" t="s">
        <v>275</v>
      </c>
      <c r="B155" s="50" t="s">
        <v>253</v>
      </c>
      <c r="C155" s="19">
        <v>0</v>
      </c>
      <c r="D155" s="19">
        <v>75247.72</v>
      </c>
    </row>
    <row r="156" spans="1:4" x14ac:dyDescent="0.2">
      <c r="A156" s="2" t="s">
        <v>139</v>
      </c>
      <c r="B156" s="50" t="s">
        <v>9</v>
      </c>
      <c r="C156" s="19">
        <v>62</v>
      </c>
      <c r="D156" s="19">
        <v>84315.63</v>
      </c>
    </row>
    <row r="157" spans="1:4" x14ac:dyDescent="0.2">
      <c r="A157" s="2" t="s">
        <v>140</v>
      </c>
      <c r="B157" s="50" t="s">
        <v>257</v>
      </c>
      <c r="C157" s="19">
        <v>4300</v>
      </c>
      <c r="D157" s="19">
        <v>104083.95</v>
      </c>
    </row>
    <row r="158" spans="1:4" x14ac:dyDescent="0.2">
      <c r="A158" s="2" t="s">
        <v>141</v>
      </c>
      <c r="B158" s="50" t="s">
        <v>253</v>
      </c>
      <c r="C158" s="19">
        <v>0</v>
      </c>
      <c r="D158" s="19">
        <v>95172.19</v>
      </c>
    </row>
    <row r="159" spans="1:4" x14ac:dyDescent="0.2">
      <c r="A159" s="2" t="s">
        <v>142</v>
      </c>
      <c r="B159" s="50" t="s">
        <v>9</v>
      </c>
      <c r="C159" s="19">
        <v>51.45</v>
      </c>
      <c r="D159" s="19">
        <v>82890.990000000005</v>
      </c>
    </row>
    <row r="160" spans="1:4" x14ac:dyDescent="0.2">
      <c r="A160" s="2" t="s">
        <v>276</v>
      </c>
      <c r="B160" s="50" t="s">
        <v>3</v>
      </c>
      <c r="C160" s="19">
        <v>539.92999999999995</v>
      </c>
      <c r="D160" s="19">
        <v>77409.81</v>
      </c>
    </row>
    <row r="161" spans="1:4" x14ac:dyDescent="0.2">
      <c r="A161" s="2" t="s">
        <v>143</v>
      </c>
      <c r="B161" s="50" t="s">
        <v>9</v>
      </c>
      <c r="C161" s="19">
        <v>758.63</v>
      </c>
      <c r="D161" s="19">
        <v>94164.64</v>
      </c>
    </row>
    <row r="162" spans="1:4" x14ac:dyDescent="0.2">
      <c r="A162" s="2" t="s">
        <v>144</v>
      </c>
      <c r="B162" s="50" t="s">
        <v>9</v>
      </c>
      <c r="C162" s="19">
        <v>134</v>
      </c>
      <c r="D162" s="19">
        <v>81070.77</v>
      </c>
    </row>
    <row r="163" spans="1:4" x14ac:dyDescent="0.2">
      <c r="A163" s="2" t="s">
        <v>145</v>
      </c>
      <c r="B163" s="50" t="s">
        <v>253</v>
      </c>
      <c r="C163" s="19">
        <v>0</v>
      </c>
      <c r="D163" s="19">
        <v>95197.49</v>
      </c>
    </row>
    <row r="164" spans="1:4" x14ac:dyDescent="0.2">
      <c r="A164" s="2" t="s">
        <v>146</v>
      </c>
      <c r="B164" s="50" t="s">
        <v>9</v>
      </c>
      <c r="C164" s="19">
        <v>60</v>
      </c>
      <c r="D164" s="19">
        <v>112052.44</v>
      </c>
    </row>
    <row r="165" spans="1:4" x14ac:dyDescent="0.2">
      <c r="A165" s="2" t="s">
        <v>147</v>
      </c>
      <c r="B165" s="50" t="s">
        <v>9</v>
      </c>
      <c r="C165" s="19">
        <v>1949.65</v>
      </c>
      <c r="D165" s="19">
        <v>93793.95</v>
      </c>
    </row>
    <row r="166" spans="1:4" x14ac:dyDescent="0.2">
      <c r="A166" s="2" t="s">
        <v>148</v>
      </c>
      <c r="B166" s="50" t="s">
        <v>9</v>
      </c>
      <c r="C166" s="19">
        <v>498.24</v>
      </c>
      <c r="D166" s="19">
        <v>82889.64</v>
      </c>
    </row>
    <row r="167" spans="1:4" x14ac:dyDescent="0.2">
      <c r="A167" s="2" t="s">
        <v>149</v>
      </c>
      <c r="B167" s="50" t="s">
        <v>253</v>
      </c>
      <c r="C167" s="19">
        <v>0</v>
      </c>
      <c r="D167" s="19">
        <v>79921.899999999994</v>
      </c>
    </row>
    <row r="168" spans="1:4" x14ac:dyDescent="0.2">
      <c r="A168" s="2" t="s">
        <v>150</v>
      </c>
      <c r="B168" s="50" t="s">
        <v>9</v>
      </c>
      <c r="C168" s="19">
        <v>926.11</v>
      </c>
      <c r="D168" s="19">
        <v>88189.42</v>
      </c>
    </row>
    <row r="169" spans="1:4" x14ac:dyDescent="0.2">
      <c r="A169" s="2" t="s">
        <v>151</v>
      </c>
      <c r="B169" s="50" t="s">
        <v>3</v>
      </c>
      <c r="C169" s="19">
        <v>800</v>
      </c>
      <c r="D169" s="19">
        <v>86091.97</v>
      </c>
    </row>
    <row r="170" spans="1:4" x14ac:dyDescent="0.2">
      <c r="A170" s="2" t="s">
        <v>152</v>
      </c>
      <c r="B170" s="50" t="s">
        <v>9</v>
      </c>
      <c r="C170" s="19">
        <v>678.42</v>
      </c>
      <c r="D170" s="19">
        <v>107972.37</v>
      </c>
    </row>
    <row r="171" spans="1:4" x14ac:dyDescent="0.2">
      <c r="A171" s="2" t="s">
        <v>153</v>
      </c>
      <c r="B171" s="50" t="s">
        <v>253</v>
      </c>
      <c r="C171" s="19">
        <v>0</v>
      </c>
      <c r="D171" s="19">
        <v>84694.74</v>
      </c>
    </row>
    <row r="172" spans="1:4" x14ac:dyDescent="0.2">
      <c r="A172" s="2" t="s">
        <v>154</v>
      </c>
      <c r="B172" s="50" t="s">
        <v>9</v>
      </c>
      <c r="C172" s="19">
        <v>94</v>
      </c>
      <c r="D172" s="19">
        <v>81807.149999999994</v>
      </c>
    </row>
    <row r="173" spans="1:4" x14ac:dyDescent="0.2">
      <c r="A173" s="2" t="s">
        <v>155</v>
      </c>
      <c r="B173" s="50" t="s">
        <v>9</v>
      </c>
      <c r="C173" s="19">
        <v>841.03</v>
      </c>
      <c r="D173" s="19">
        <v>91962.11</v>
      </c>
    </row>
    <row r="174" spans="1:4" x14ac:dyDescent="0.2">
      <c r="A174" s="2" t="s">
        <v>156</v>
      </c>
      <c r="B174" s="50" t="s">
        <v>9</v>
      </c>
      <c r="C174" s="19">
        <v>7922.65</v>
      </c>
      <c r="D174" s="19">
        <v>97648.02</v>
      </c>
    </row>
    <row r="175" spans="1:4" x14ac:dyDescent="0.2">
      <c r="A175" s="2" t="s">
        <v>157</v>
      </c>
      <c r="B175" s="50" t="s">
        <v>9</v>
      </c>
      <c r="C175" s="19">
        <v>68</v>
      </c>
      <c r="D175" s="19">
        <v>80372.45</v>
      </c>
    </row>
    <row r="176" spans="1:4" x14ac:dyDescent="0.2">
      <c r="A176" s="2" t="s">
        <v>158</v>
      </c>
      <c r="B176" s="50" t="s">
        <v>253</v>
      </c>
      <c r="C176" s="19">
        <v>0</v>
      </c>
      <c r="D176" s="19">
        <v>101505.57</v>
      </c>
    </row>
    <row r="177" spans="1:4" x14ac:dyDescent="0.2">
      <c r="A177" s="2" t="s">
        <v>159</v>
      </c>
      <c r="B177" s="50" t="s">
        <v>257</v>
      </c>
      <c r="C177" s="19">
        <v>3330.48</v>
      </c>
      <c r="D177" s="19">
        <v>85653.49</v>
      </c>
    </row>
    <row r="178" spans="1:4" x14ac:dyDescent="0.2">
      <c r="A178" s="2" t="s">
        <v>160</v>
      </c>
      <c r="B178" s="50" t="s">
        <v>9</v>
      </c>
      <c r="C178" s="19">
        <v>0</v>
      </c>
      <c r="D178" s="19">
        <v>83264.53</v>
      </c>
    </row>
    <row r="179" spans="1:4" x14ac:dyDescent="0.2">
      <c r="A179" s="2" t="s">
        <v>161</v>
      </c>
      <c r="B179" s="50" t="s">
        <v>253</v>
      </c>
      <c r="C179" s="19">
        <v>0</v>
      </c>
      <c r="D179" s="19">
        <v>87264.31</v>
      </c>
    </row>
    <row r="180" spans="1:4" x14ac:dyDescent="0.2">
      <c r="A180" s="2" t="s">
        <v>162</v>
      </c>
      <c r="B180" s="50" t="s">
        <v>9</v>
      </c>
      <c r="C180" s="19">
        <v>344</v>
      </c>
      <c r="D180" s="19">
        <v>95551.77</v>
      </c>
    </row>
    <row r="181" spans="1:4" x14ac:dyDescent="0.2">
      <c r="A181" s="2" t="s">
        <v>163</v>
      </c>
      <c r="B181" s="50" t="s">
        <v>253</v>
      </c>
      <c r="C181" s="19">
        <v>0</v>
      </c>
      <c r="D181" s="19">
        <v>96544.41</v>
      </c>
    </row>
    <row r="182" spans="1:4" x14ac:dyDescent="0.2">
      <c r="A182" s="2" t="s">
        <v>164</v>
      </c>
      <c r="B182" s="50" t="s">
        <v>9</v>
      </c>
      <c r="C182" s="19">
        <v>13</v>
      </c>
      <c r="D182" s="19">
        <v>83167.89</v>
      </c>
    </row>
    <row r="183" spans="1:4" x14ac:dyDescent="0.2">
      <c r="A183" s="2" t="s">
        <v>165</v>
      </c>
      <c r="B183" s="50" t="s">
        <v>9</v>
      </c>
      <c r="C183" s="19">
        <v>98</v>
      </c>
      <c r="D183" s="19">
        <v>82753.56</v>
      </c>
    </row>
    <row r="184" spans="1:4" x14ac:dyDescent="0.2">
      <c r="A184" s="2" t="s">
        <v>277</v>
      </c>
      <c r="B184" s="50" t="s">
        <v>3</v>
      </c>
      <c r="C184" s="19">
        <v>2401.98</v>
      </c>
      <c r="D184" s="19">
        <v>92307.19</v>
      </c>
    </row>
    <row r="185" spans="1:4" x14ac:dyDescent="0.2">
      <c r="A185" s="2" t="s">
        <v>278</v>
      </c>
      <c r="B185" s="50" t="s">
        <v>253</v>
      </c>
      <c r="C185" s="19">
        <v>2075</v>
      </c>
      <c r="D185" s="19">
        <v>78957.210000000006</v>
      </c>
    </row>
    <row r="186" spans="1:4" x14ac:dyDescent="0.2">
      <c r="A186" s="2" t="s">
        <v>166</v>
      </c>
      <c r="B186" s="50" t="s">
        <v>9</v>
      </c>
      <c r="C186" s="19">
        <v>0</v>
      </c>
      <c r="D186" s="19">
        <v>104130.79</v>
      </c>
    </row>
    <row r="187" spans="1:4" x14ac:dyDescent="0.2">
      <c r="A187" s="2" t="s">
        <v>279</v>
      </c>
      <c r="B187" s="50" t="s">
        <v>3</v>
      </c>
      <c r="C187" s="19">
        <v>1046.71</v>
      </c>
      <c r="D187" s="19">
        <v>78059.7</v>
      </c>
    </row>
    <row r="188" spans="1:4" x14ac:dyDescent="0.2">
      <c r="A188" s="2" t="s">
        <v>167</v>
      </c>
      <c r="B188" s="50" t="s">
        <v>253</v>
      </c>
      <c r="C188" s="19">
        <v>1016.69</v>
      </c>
      <c r="D188" s="19">
        <v>95568.5</v>
      </c>
    </row>
    <row r="189" spans="1:4" x14ac:dyDescent="0.2">
      <c r="A189" s="2" t="s">
        <v>168</v>
      </c>
      <c r="B189" s="50" t="s">
        <v>9</v>
      </c>
      <c r="C189" s="19">
        <v>1524</v>
      </c>
      <c r="D189" s="19">
        <v>81420.2</v>
      </c>
    </row>
    <row r="190" spans="1:4" x14ac:dyDescent="0.2">
      <c r="A190" s="2" t="s">
        <v>169</v>
      </c>
      <c r="B190" s="50" t="s">
        <v>3</v>
      </c>
      <c r="C190" s="19">
        <v>5095.8900000000003</v>
      </c>
      <c r="D190" s="19">
        <v>82706.960000000006</v>
      </c>
    </row>
    <row r="191" spans="1:4" x14ac:dyDescent="0.2">
      <c r="A191" s="2" t="s">
        <v>280</v>
      </c>
      <c r="B191" s="50" t="s">
        <v>255</v>
      </c>
      <c r="C191" s="52">
        <v>0</v>
      </c>
      <c r="D191" s="19">
        <v>77471.820000000007</v>
      </c>
    </row>
    <row r="192" spans="1:4" x14ac:dyDescent="0.2">
      <c r="A192" s="2" t="s">
        <v>281</v>
      </c>
      <c r="B192" s="50" t="s">
        <v>253</v>
      </c>
      <c r="C192" s="52">
        <v>0</v>
      </c>
      <c r="D192" s="19">
        <v>77153.16</v>
      </c>
    </row>
    <row r="193" spans="1:4" x14ac:dyDescent="0.2">
      <c r="A193" s="2" t="s">
        <v>170</v>
      </c>
      <c r="B193" s="50" t="s">
        <v>9</v>
      </c>
      <c r="C193" s="19">
        <v>3379.17</v>
      </c>
      <c r="D193" s="19">
        <v>92728.23</v>
      </c>
    </row>
    <row r="194" spans="1:4" x14ac:dyDescent="0.2">
      <c r="A194" s="2" t="s">
        <v>171</v>
      </c>
      <c r="B194" s="50" t="s">
        <v>9</v>
      </c>
      <c r="C194" s="19">
        <v>953.1</v>
      </c>
      <c r="D194" s="19">
        <v>84161.31</v>
      </c>
    </row>
    <row r="195" spans="1:4" x14ac:dyDescent="0.2">
      <c r="A195" s="2" t="s">
        <v>172</v>
      </c>
      <c r="B195" s="50" t="s">
        <v>9</v>
      </c>
      <c r="C195" s="19">
        <v>2892.71</v>
      </c>
      <c r="D195" s="19">
        <v>186659.47</v>
      </c>
    </row>
    <row r="196" spans="1:4" x14ac:dyDescent="0.2">
      <c r="A196" s="2" t="s">
        <v>173</v>
      </c>
      <c r="B196" s="50" t="s">
        <v>257</v>
      </c>
      <c r="C196" s="19">
        <v>1795.38</v>
      </c>
      <c r="D196" s="19">
        <v>81716.39</v>
      </c>
    </row>
    <row r="197" spans="1:4" x14ac:dyDescent="0.2">
      <c r="A197" s="2" t="s">
        <v>174</v>
      </c>
      <c r="B197" s="50" t="s">
        <v>9</v>
      </c>
      <c r="C197" s="19">
        <v>4290.3100000000004</v>
      </c>
      <c r="D197" s="19">
        <v>85103.59</v>
      </c>
    </row>
    <row r="198" spans="1:4" x14ac:dyDescent="0.2">
      <c r="A198" s="2" t="s">
        <v>282</v>
      </c>
      <c r="B198" s="50" t="s">
        <v>255</v>
      </c>
      <c r="C198" s="19">
        <v>2006.06</v>
      </c>
      <c r="D198" s="19">
        <v>75022.570000000007</v>
      </c>
    </row>
    <row r="199" spans="1:4" x14ac:dyDescent="0.2">
      <c r="A199" s="2" t="s">
        <v>175</v>
      </c>
      <c r="B199" s="50" t="s">
        <v>9</v>
      </c>
      <c r="C199" s="19">
        <v>162</v>
      </c>
      <c r="D199" s="19">
        <v>81690.09</v>
      </c>
    </row>
    <row r="200" spans="1:4" x14ac:dyDescent="0.2">
      <c r="A200" s="2" t="s">
        <v>176</v>
      </c>
      <c r="B200" s="50" t="s">
        <v>257</v>
      </c>
      <c r="C200" s="19">
        <v>977.22</v>
      </c>
      <c r="D200" s="19">
        <v>81465.52</v>
      </c>
    </row>
    <row r="201" spans="1:4" x14ac:dyDescent="0.2">
      <c r="A201" s="2" t="s">
        <v>177</v>
      </c>
      <c r="B201" s="50" t="s">
        <v>9</v>
      </c>
      <c r="C201" s="19">
        <v>1440.52</v>
      </c>
      <c r="D201" s="19">
        <v>83609.08</v>
      </c>
    </row>
    <row r="202" spans="1:4" x14ac:dyDescent="0.2">
      <c r="A202" s="2" t="s">
        <v>178</v>
      </c>
      <c r="B202" s="50" t="s">
        <v>253</v>
      </c>
      <c r="C202" s="19">
        <v>0</v>
      </c>
      <c r="D202" s="19">
        <v>108367.98</v>
      </c>
    </row>
    <row r="203" spans="1:4" x14ac:dyDescent="0.2">
      <c r="A203" s="2" t="s">
        <v>283</v>
      </c>
      <c r="B203" s="50" t="s">
        <v>257</v>
      </c>
      <c r="C203" s="19">
        <v>99</v>
      </c>
      <c r="D203" s="19">
        <v>76220.78</v>
      </c>
    </row>
    <row r="204" spans="1:4" x14ac:dyDescent="0.2">
      <c r="A204" s="2" t="s">
        <v>179</v>
      </c>
      <c r="B204" s="50" t="s">
        <v>9</v>
      </c>
      <c r="C204" s="19">
        <v>695.5</v>
      </c>
      <c r="D204" s="19">
        <v>78710.740000000005</v>
      </c>
    </row>
    <row r="205" spans="1:4" x14ac:dyDescent="0.2">
      <c r="A205" s="2" t="s">
        <v>180</v>
      </c>
      <c r="B205" s="50" t="s">
        <v>9</v>
      </c>
      <c r="C205" s="19">
        <v>4813.24</v>
      </c>
      <c r="D205" s="19">
        <v>112075.42</v>
      </c>
    </row>
    <row r="206" spans="1:4" x14ac:dyDescent="0.2">
      <c r="A206" s="2" t="s">
        <v>181</v>
      </c>
      <c r="B206" s="50" t="s">
        <v>257</v>
      </c>
      <c r="C206" s="19">
        <v>1706.53</v>
      </c>
      <c r="D206" s="19">
        <v>84625.04</v>
      </c>
    </row>
    <row r="207" spans="1:4" x14ac:dyDescent="0.2">
      <c r="A207" s="2" t="s">
        <v>284</v>
      </c>
      <c r="B207" s="50" t="s">
        <v>255</v>
      </c>
      <c r="C207" s="19">
        <v>0</v>
      </c>
      <c r="D207" s="19">
        <v>75924.399999999994</v>
      </c>
    </row>
    <row r="208" spans="1:4" x14ac:dyDescent="0.2">
      <c r="A208" s="2" t="s">
        <v>285</v>
      </c>
      <c r="B208" s="50" t="s">
        <v>112</v>
      </c>
      <c r="C208" s="19">
        <v>0</v>
      </c>
      <c r="D208" s="19">
        <v>79444.570000000007</v>
      </c>
    </row>
    <row r="209" spans="1:4" x14ac:dyDescent="0.2">
      <c r="A209" s="2" t="s">
        <v>286</v>
      </c>
      <c r="B209" s="50" t="s">
        <v>253</v>
      </c>
      <c r="C209" s="19">
        <v>0</v>
      </c>
      <c r="D209" s="19">
        <v>79678.45</v>
      </c>
    </row>
    <row r="210" spans="1:4" x14ac:dyDescent="0.2">
      <c r="A210" s="2" t="s">
        <v>182</v>
      </c>
      <c r="B210" s="50" t="s">
        <v>9</v>
      </c>
      <c r="C210" s="19">
        <v>400</v>
      </c>
      <c r="D210" s="19">
        <v>83286.83</v>
      </c>
    </row>
    <row r="211" spans="1:4" x14ac:dyDescent="0.2">
      <c r="A211" s="2" t="s">
        <v>183</v>
      </c>
      <c r="B211" s="50" t="s">
        <v>9</v>
      </c>
      <c r="C211" s="52">
        <v>0</v>
      </c>
      <c r="D211" s="19">
        <v>79857.61</v>
      </c>
    </row>
    <row r="212" spans="1:4" x14ac:dyDescent="0.2">
      <c r="A212" s="2" t="s">
        <v>287</v>
      </c>
      <c r="B212" s="50" t="s">
        <v>253</v>
      </c>
      <c r="C212" s="52">
        <v>0</v>
      </c>
      <c r="D212" s="19">
        <v>79134.600000000006</v>
      </c>
    </row>
    <row r="213" spans="1:4" x14ac:dyDescent="0.2">
      <c r="A213" s="2" t="s">
        <v>184</v>
      </c>
      <c r="B213" s="50" t="s">
        <v>255</v>
      </c>
      <c r="C213" s="19">
        <v>4701.96</v>
      </c>
      <c r="D213" s="19">
        <v>103407.65</v>
      </c>
    </row>
    <row r="214" spans="1:4" x14ac:dyDescent="0.2">
      <c r="A214" s="2" t="s">
        <v>185</v>
      </c>
      <c r="B214" s="50" t="s">
        <v>9</v>
      </c>
      <c r="C214" s="19">
        <v>80</v>
      </c>
      <c r="D214" s="19">
        <v>80634.009999999995</v>
      </c>
    </row>
    <row r="215" spans="1:4" x14ac:dyDescent="0.2">
      <c r="A215" s="2" t="s">
        <v>186</v>
      </c>
      <c r="B215" s="50" t="s">
        <v>9</v>
      </c>
      <c r="C215" s="19">
        <v>4204.1099999999997</v>
      </c>
      <c r="D215" s="19">
        <v>81578.98</v>
      </c>
    </row>
    <row r="216" spans="1:4" x14ac:dyDescent="0.2">
      <c r="A216" s="2" t="s">
        <v>187</v>
      </c>
      <c r="B216" s="50" t="s">
        <v>255</v>
      </c>
      <c r="C216" s="19">
        <v>777.82</v>
      </c>
      <c r="D216" s="19">
        <v>150058.45000000001</v>
      </c>
    </row>
    <row r="217" spans="1:4" x14ac:dyDescent="0.2">
      <c r="A217" s="2" t="s">
        <v>188</v>
      </c>
      <c r="B217" s="50" t="s">
        <v>253</v>
      </c>
      <c r="C217" s="19">
        <v>0</v>
      </c>
      <c r="D217" s="19">
        <v>122547.97</v>
      </c>
    </row>
    <row r="218" spans="1:4" x14ac:dyDescent="0.2">
      <c r="A218" s="2" t="s">
        <v>189</v>
      </c>
      <c r="B218" s="50" t="s">
        <v>3</v>
      </c>
      <c r="C218" s="19">
        <v>825.71</v>
      </c>
      <c r="D218" s="19">
        <v>84982.42</v>
      </c>
    </row>
    <row r="219" spans="1:4" x14ac:dyDescent="0.2">
      <c r="A219" s="2" t="s">
        <v>190</v>
      </c>
      <c r="B219" s="50" t="s">
        <v>253</v>
      </c>
      <c r="C219" s="19">
        <v>0</v>
      </c>
      <c r="D219" s="19">
        <v>82024.47</v>
      </c>
    </row>
    <row r="220" spans="1:4" x14ac:dyDescent="0.2">
      <c r="A220" s="2" t="s">
        <v>191</v>
      </c>
      <c r="B220" s="50" t="s">
        <v>9</v>
      </c>
      <c r="C220" s="19">
        <v>0</v>
      </c>
      <c r="D220" s="19">
        <v>87563.29</v>
      </c>
    </row>
    <row r="221" spans="1:4" x14ac:dyDescent="0.2">
      <c r="A221" s="2" t="s">
        <v>288</v>
      </c>
      <c r="B221" s="50" t="s">
        <v>253</v>
      </c>
      <c r="C221" s="19">
        <v>0</v>
      </c>
      <c r="D221" s="19">
        <v>77603.94</v>
      </c>
    </row>
    <row r="222" spans="1:4" x14ac:dyDescent="0.2">
      <c r="A222" s="2" t="s">
        <v>289</v>
      </c>
      <c r="B222" s="50" t="s">
        <v>253</v>
      </c>
      <c r="C222" s="19">
        <v>607.13</v>
      </c>
      <c r="D222" s="19">
        <v>81945.39</v>
      </c>
    </row>
    <row r="223" spans="1:4" x14ac:dyDescent="0.2">
      <c r="A223" s="2" t="s">
        <v>192</v>
      </c>
      <c r="B223" s="50" t="s">
        <v>253</v>
      </c>
      <c r="C223" s="19">
        <v>285.70999999999998</v>
      </c>
      <c r="D223" s="19">
        <v>91881.44</v>
      </c>
    </row>
    <row r="224" spans="1:4" x14ac:dyDescent="0.2">
      <c r="A224" s="2" t="s">
        <v>193</v>
      </c>
      <c r="B224" s="50" t="s">
        <v>9</v>
      </c>
      <c r="C224" s="19">
        <v>5281.83</v>
      </c>
      <c r="D224" s="19">
        <v>124513.08</v>
      </c>
    </row>
    <row r="225" spans="1:4" x14ac:dyDescent="0.2">
      <c r="A225" s="2" t="s">
        <v>290</v>
      </c>
      <c r="B225" s="50" t="s">
        <v>254</v>
      </c>
      <c r="C225" s="19">
        <v>2829.28</v>
      </c>
      <c r="D225" s="19">
        <v>82101.210000000006</v>
      </c>
    </row>
    <row r="226" spans="1:4" x14ac:dyDescent="0.2">
      <c r="A226" s="2" t="s">
        <v>194</v>
      </c>
      <c r="B226" s="50" t="s">
        <v>253</v>
      </c>
      <c r="C226" s="19">
        <v>0</v>
      </c>
      <c r="D226" s="19">
        <v>77987.16</v>
      </c>
    </row>
    <row r="227" spans="1:4" x14ac:dyDescent="0.2">
      <c r="A227" s="2" t="s">
        <v>195</v>
      </c>
      <c r="B227" s="50" t="s">
        <v>9</v>
      </c>
      <c r="C227" s="19">
        <v>1534.35</v>
      </c>
      <c r="D227" s="19">
        <v>82070.77</v>
      </c>
    </row>
    <row r="228" spans="1:4" x14ac:dyDescent="0.2">
      <c r="A228" s="2" t="s">
        <v>196</v>
      </c>
      <c r="B228" s="50" t="s">
        <v>3</v>
      </c>
      <c r="C228" s="19">
        <v>6732.56</v>
      </c>
      <c r="D228" s="19">
        <v>152970.57999999999</v>
      </c>
    </row>
    <row r="229" spans="1:4" x14ac:dyDescent="0.2">
      <c r="A229" s="2" t="s">
        <v>197</v>
      </c>
      <c r="B229" s="50" t="s">
        <v>253</v>
      </c>
      <c r="C229" s="19">
        <v>0</v>
      </c>
      <c r="D229" s="19">
        <v>103905.09</v>
      </c>
    </row>
    <row r="230" spans="1:4" x14ac:dyDescent="0.2">
      <c r="A230" s="2" t="s">
        <v>198</v>
      </c>
      <c r="B230" s="50" t="s">
        <v>255</v>
      </c>
      <c r="C230" s="19">
        <v>4302.8599999999997</v>
      </c>
      <c r="D230" s="19">
        <v>165881.57999999999</v>
      </c>
    </row>
    <row r="231" spans="1:4" x14ac:dyDescent="0.2">
      <c r="A231" s="2" t="s">
        <v>199</v>
      </c>
      <c r="B231" s="50" t="s">
        <v>257</v>
      </c>
      <c r="C231" s="19">
        <v>1080.68</v>
      </c>
      <c r="D231" s="19">
        <v>82531.399999999994</v>
      </c>
    </row>
    <row r="232" spans="1:4" x14ac:dyDescent="0.2">
      <c r="A232" s="2" t="s">
        <v>200</v>
      </c>
      <c r="B232" s="50" t="s">
        <v>9</v>
      </c>
      <c r="C232" s="19">
        <v>2222.3200000000002</v>
      </c>
      <c r="D232" s="19">
        <v>93211.35</v>
      </c>
    </row>
    <row r="233" spans="1:4" x14ac:dyDescent="0.2">
      <c r="A233" s="2" t="s">
        <v>201</v>
      </c>
      <c r="B233" s="50" t="s">
        <v>257</v>
      </c>
      <c r="C233" s="19">
        <v>0</v>
      </c>
      <c r="D233" s="19">
        <v>78002.7</v>
      </c>
    </row>
    <row r="234" spans="1:4" x14ac:dyDescent="0.2">
      <c r="A234" s="2" t="s">
        <v>202</v>
      </c>
      <c r="B234" s="50" t="s">
        <v>9</v>
      </c>
      <c r="C234" s="19">
        <v>586.16999999999996</v>
      </c>
      <c r="D234" s="19">
        <v>119928.51</v>
      </c>
    </row>
    <row r="235" spans="1:4" x14ac:dyDescent="0.2">
      <c r="A235" s="2" t="s">
        <v>203</v>
      </c>
      <c r="B235" s="50" t="s">
        <v>9</v>
      </c>
      <c r="C235" s="19">
        <v>1228.1600000000001</v>
      </c>
      <c r="D235" s="19">
        <v>89088.9</v>
      </c>
    </row>
    <row r="236" spans="1:4" x14ac:dyDescent="0.2">
      <c r="A236" s="2" t="s">
        <v>204</v>
      </c>
      <c r="B236" s="50" t="s">
        <v>9</v>
      </c>
      <c r="C236" s="19">
        <v>780.03</v>
      </c>
      <c r="D236" s="19">
        <v>78430.86</v>
      </c>
    </row>
    <row r="237" spans="1:4" x14ac:dyDescent="0.2">
      <c r="A237" s="2" t="s">
        <v>205</v>
      </c>
      <c r="B237" s="50" t="s">
        <v>257</v>
      </c>
      <c r="C237" s="19">
        <v>3127.68</v>
      </c>
      <c r="D237" s="19">
        <v>97771.58</v>
      </c>
    </row>
    <row r="238" spans="1:4" x14ac:dyDescent="0.2">
      <c r="A238" s="2" t="s">
        <v>206</v>
      </c>
      <c r="B238" s="50" t="s">
        <v>9</v>
      </c>
      <c r="C238" s="19">
        <v>94</v>
      </c>
      <c r="D238" s="19">
        <v>102190.54</v>
      </c>
    </row>
    <row r="239" spans="1:4" x14ac:dyDescent="0.2">
      <c r="A239" s="2" t="s">
        <v>291</v>
      </c>
      <c r="B239" s="50" t="s">
        <v>253</v>
      </c>
      <c r="C239" s="19">
        <v>214.28</v>
      </c>
      <c r="D239" s="19">
        <v>76230.48</v>
      </c>
    </row>
    <row r="240" spans="1:4" x14ac:dyDescent="0.2">
      <c r="A240" s="2" t="s">
        <v>207</v>
      </c>
      <c r="B240" s="50" t="s">
        <v>9</v>
      </c>
      <c r="C240" s="19">
        <v>0</v>
      </c>
      <c r="D240" s="19">
        <v>81742.429999999993</v>
      </c>
    </row>
    <row r="241" spans="1:6" x14ac:dyDescent="0.2">
      <c r="A241" s="2" t="s">
        <v>208</v>
      </c>
      <c r="B241" s="50" t="s">
        <v>9</v>
      </c>
      <c r="C241" s="19">
        <v>276</v>
      </c>
      <c r="D241" s="19">
        <v>85734.51</v>
      </c>
    </row>
    <row r="242" spans="1:6" x14ac:dyDescent="0.2">
      <c r="A242" s="2" t="s">
        <v>209</v>
      </c>
      <c r="B242" s="50" t="s">
        <v>9</v>
      </c>
      <c r="C242" s="19">
        <v>3518.1</v>
      </c>
      <c r="D242" s="19">
        <v>87567.81</v>
      </c>
    </row>
    <row r="243" spans="1:6" x14ac:dyDescent="0.2">
      <c r="A243" s="2" t="s">
        <v>210</v>
      </c>
      <c r="B243" s="50" t="s">
        <v>255</v>
      </c>
      <c r="C243" s="19">
        <v>2556.98</v>
      </c>
      <c r="D243" s="19">
        <v>97850.5</v>
      </c>
    </row>
    <row r="244" spans="1:6" x14ac:dyDescent="0.2">
      <c r="A244" s="2" t="s">
        <v>211</v>
      </c>
      <c r="B244" s="50" t="s">
        <v>9</v>
      </c>
      <c r="C244" s="19">
        <v>12</v>
      </c>
      <c r="D244" s="19">
        <v>83858.37</v>
      </c>
    </row>
    <row r="245" spans="1:6" x14ac:dyDescent="0.2">
      <c r="A245" s="2" t="s">
        <v>212</v>
      </c>
      <c r="B245" s="50" t="s">
        <v>9</v>
      </c>
      <c r="C245" s="19">
        <v>900</v>
      </c>
      <c r="D245" s="19">
        <v>85721.59</v>
      </c>
    </row>
    <row r="246" spans="1:6" ht="15" x14ac:dyDescent="0.35">
      <c r="C246" s="54"/>
      <c r="D246" s="54"/>
    </row>
    <row r="247" spans="1:6" x14ac:dyDescent="0.2">
      <c r="A247" s="4" t="s">
        <v>248</v>
      </c>
      <c r="B247" s="5"/>
      <c r="C247" s="6">
        <f>SUM(C2:C246)</f>
        <v>343943.58000000007</v>
      </c>
      <c r="D247" s="6">
        <f>SUM(D2:D246)</f>
        <v>22763345.799999993</v>
      </c>
    </row>
    <row r="248" spans="1:6" x14ac:dyDescent="0.2">
      <c r="A248" s="4"/>
      <c r="B248" s="5"/>
      <c r="C248" s="7"/>
      <c r="D248" s="7"/>
    </row>
    <row r="249" spans="1:6" x14ac:dyDescent="0.2">
      <c r="A249" s="4" t="s">
        <v>249</v>
      </c>
      <c r="B249" s="5"/>
      <c r="C249" s="46">
        <v>475743.76</v>
      </c>
      <c r="D249" s="46">
        <v>25601146.199999999</v>
      </c>
    </row>
    <row r="250" spans="1:6" ht="15" x14ac:dyDescent="0.35">
      <c r="A250" s="1"/>
      <c r="B250" s="5"/>
      <c r="C250" s="54"/>
      <c r="D250" s="54"/>
    </row>
    <row r="251" spans="1:6" ht="13.5" thickBot="1" x14ac:dyDescent="0.25">
      <c r="A251" s="4" t="s">
        <v>213</v>
      </c>
      <c r="B251" s="1"/>
      <c r="C251" s="55">
        <f>SUM(C247:C249)</f>
        <v>819687.34000000008</v>
      </c>
      <c r="D251" s="55">
        <f>SUM(D247:D249)</f>
        <v>48364491.999999993</v>
      </c>
    </row>
    <row r="252" spans="1:6" ht="13.5" thickTop="1" x14ac:dyDescent="0.2">
      <c r="A252" s="1"/>
      <c r="B252" s="1"/>
      <c r="C252" s="8"/>
      <c r="D252" s="9"/>
    </row>
    <row r="253" spans="1:6" x14ac:dyDescent="0.2">
      <c r="A253" s="1"/>
      <c r="B253" s="1"/>
      <c r="C253" s="50"/>
      <c r="D253" s="8"/>
      <c r="E253" s="19"/>
      <c r="F253" s="9"/>
    </row>
    <row r="254" spans="1:6" x14ac:dyDescent="0.2">
      <c r="A254" s="4" t="s">
        <v>292</v>
      </c>
      <c r="B254" s="1"/>
      <c r="C254" s="1"/>
      <c r="D254" s="45"/>
      <c r="E254" s="19"/>
      <c r="F254" s="9"/>
    </row>
    <row r="255" spans="1:6" x14ac:dyDescent="0.2">
      <c r="A255" s="1" t="s">
        <v>1</v>
      </c>
      <c r="B255" s="1"/>
      <c r="C255" s="1"/>
      <c r="D255" s="1"/>
      <c r="E255" s="1"/>
      <c r="F255" s="8"/>
    </row>
    <row r="256" spans="1:6" x14ac:dyDescent="0.2">
      <c r="A256" s="1"/>
      <c r="B256" s="1"/>
      <c r="C256" s="1"/>
      <c r="D256" s="1"/>
      <c r="E256" s="1"/>
      <c r="F256" s="8"/>
    </row>
    <row r="257" spans="1:6" x14ac:dyDescent="0.2">
      <c r="A257" s="1" t="s">
        <v>293</v>
      </c>
      <c r="B257" s="1"/>
      <c r="C257" s="1"/>
      <c r="D257" s="1"/>
      <c r="E257" s="1"/>
      <c r="F257" s="8"/>
    </row>
    <row r="258" spans="1:6" x14ac:dyDescent="0.2">
      <c r="A258" s="1" t="s">
        <v>247</v>
      </c>
      <c r="B258" s="1"/>
      <c r="C258" s="1"/>
      <c r="D258" s="1"/>
      <c r="E258" s="1"/>
      <c r="F258" s="8"/>
    </row>
    <row r="259" spans="1:6" x14ac:dyDescent="0.2">
      <c r="A259" s="1" t="s">
        <v>294</v>
      </c>
      <c r="B259" s="1"/>
      <c r="C259" s="1"/>
      <c r="D259" s="1"/>
      <c r="E259" s="1"/>
      <c r="F259" s="8"/>
    </row>
    <row r="260" spans="1:6" x14ac:dyDescent="0.2">
      <c r="A260" s="1"/>
      <c r="B260" s="1"/>
      <c r="C260" s="1"/>
      <c r="D260" s="1"/>
      <c r="E260" s="1"/>
      <c r="F260" s="8"/>
    </row>
    <row r="261" spans="1:6" x14ac:dyDescent="0.2">
      <c r="A261" s="1" t="s">
        <v>295</v>
      </c>
      <c r="B261" s="1"/>
      <c r="C261" s="1"/>
      <c r="D261" s="1"/>
      <c r="E261" s="1"/>
      <c r="F261" s="8"/>
    </row>
    <row r="262" spans="1:6" x14ac:dyDescent="0.2">
      <c r="A262" s="11"/>
      <c r="B262" s="2"/>
      <c r="C262" s="1"/>
      <c r="D262" s="8"/>
      <c r="E262" s="8"/>
      <c r="F262" s="9"/>
    </row>
    <row r="263" spans="1:6" x14ac:dyDescent="0.2">
      <c r="A263" s="11"/>
      <c r="B263" s="2"/>
      <c r="C263" s="1"/>
      <c r="D263" s="8"/>
      <c r="E263" s="8"/>
      <c r="F263" s="9"/>
    </row>
  </sheetData>
  <pageMargins left="0.7" right="0.2" top="0.5" bottom="0.5" header="0.3" footer="0.1"/>
  <pageSetup scale="99" orientation="portrait" r:id="rId1"/>
  <headerFooter>
    <oddHeader xml:space="preserve">&amp;L&amp;8FIR: Sch(1)(e), Sec 6(2)(b) and (c)&amp;R
</oddHeader>
    <oddFooter xml:space="preserve">&amp;L&amp;8
&amp;RPage | &amp;P+8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abSelected="1" zoomScaleNormal="100" workbookViewId="0">
      <selection activeCell="M40" sqref="M40"/>
    </sheetView>
  </sheetViews>
  <sheetFormatPr defaultColWidth="9.140625" defaultRowHeight="12.75" x14ac:dyDescent="0.2"/>
  <cols>
    <col min="1" max="1" width="1.7109375" style="12" customWidth="1"/>
    <col min="2" max="2" width="15.85546875" style="12" customWidth="1"/>
    <col min="3" max="3" width="9.42578125" style="12" customWidth="1"/>
    <col min="4" max="4" width="1.7109375" style="12" customWidth="1"/>
    <col min="5" max="5" width="11.28515625" style="12" customWidth="1"/>
    <col min="6" max="7" width="1.7109375" style="12" customWidth="1"/>
    <col min="8" max="8" width="11.28515625" style="12" customWidth="1"/>
    <col min="9" max="10" width="1.7109375" style="12" customWidth="1"/>
    <col min="11" max="11" width="9.28515625" style="12" customWidth="1"/>
    <col min="12" max="13" width="1.7109375" style="12" customWidth="1"/>
    <col min="14" max="14" width="9.28515625" style="12" customWidth="1"/>
    <col min="15" max="16" width="1.7109375" style="12" customWidth="1"/>
    <col min="17" max="17" width="11.28515625" style="12" customWidth="1"/>
    <col min="18" max="19" width="1.7109375" style="12" customWidth="1"/>
    <col min="20" max="20" width="11.42578125" style="12" bestFit="1" customWidth="1"/>
    <col min="21" max="22" width="1.7109375" style="12" customWidth="1"/>
    <col min="23" max="23" width="11.28515625" style="12" bestFit="1" customWidth="1"/>
    <col min="24" max="24" width="1.7109375" style="12" customWidth="1"/>
    <col min="25" max="25" width="1.7109375" style="12" hidden="1" customWidth="1"/>
    <col min="26" max="26" width="11.28515625" style="12" hidden="1" customWidth="1"/>
    <col min="27" max="27" width="1.7109375" style="12" hidden="1" customWidth="1"/>
    <col min="28" max="28" width="11.7109375" style="12" customWidth="1"/>
    <col min="29" max="34" width="9.140625" style="12"/>
    <col min="35" max="35" width="5.85546875" style="12" bestFit="1" customWidth="1"/>
    <col min="36" max="36" width="7.7109375" style="12" bestFit="1" customWidth="1"/>
    <col min="37" max="38" width="24.85546875" style="12" bestFit="1" customWidth="1"/>
    <col min="39" max="39" width="26.42578125" style="12" bestFit="1" customWidth="1"/>
    <col min="40" max="256" width="9.140625" style="12"/>
    <col min="257" max="257" width="2.7109375" style="12" customWidth="1"/>
    <col min="258" max="258" width="15.42578125" style="12" customWidth="1"/>
    <col min="259" max="259" width="9.42578125" style="12" customWidth="1"/>
    <col min="260" max="260" width="1.7109375" style="12" customWidth="1"/>
    <col min="261" max="261" width="11" style="12" customWidth="1"/>
    <col min="262" max="263" width="1.7109375" style="12" customWidth="1"/>
    <col min="264" max="264" width="11.28515625" style="12" customWidth="1"/>
    <col min="265" max="266" width="1.7109375" style="12" customWidth="1"/>
    <col min="267" max="267" width="9.28515625" style="12" customWidth="1"/>
    <col min="268" max="269" width="1.7109375" style="12" customWidth="1"/>
    <col min="270" max="270" width="9.28515625" style="12" customWidth="1"/>
    <col min="271" max="272" width="1.7109375" style="12" customWidth="1"/>
    <col min="273" max="273" width="11.28515625" style="12" customWidth="1"/>
    <col min="274" max="275" width="1.7109375" style="12" customWidth="1"/>
    <col min="276" max="276" width="10.7109375" style="12" customWidth="1"/>
    <col min="277" max="278" width="1.7109375" style="12" customWidth="1"/>
    <col min="279" max="279" width="11.28515625" style="12" bestFit="1" customWidth="1"/>
    <col min="280" max="281" width="1.7109375" style="12" customWidth="1"/>
    <col min="282" max="282" width="11.28515625" style="12" customWidth="1"/>
    <col min="283" max="283" width="1.7109375" style="12" customWidth="1"/>
    <col min="284" max="284" width="12.140625" style="12" customWidth="1"/>
    <col min="285" max="512" width="9.140625" style="12"/>
    <col min="513" max="513" width="2.7109375" style="12" customWidth="1"/>
    <col min="514" max="514" width="15.42578125" style="12" customWidth="1"/>
    <col min="515" max="515" width="9.42578125" style="12" customWidth="1"/>
    <col min="516" max="516" width="1.7109375" style="12" customWidth="1"/>
    <col min="517" max="517" width="11" style="12" customWidth="1"/>
    <col min="518" max="519" width="1.7109375" style="12" customWidth="1"/>
    <col min="520" max="520" width="11.28515625" style="12" customWidth="1"/>
    <col min="521" max="522" width="1.7109375" style="12" customWidth="1"/>
    <col min="523" max="523" width="9.28515625" style="12" customWidth="1"/>
    <col min="524" max="525" width="1.7109375" style="12" customWidth="1"/>
    <col min="526" max="526" width="9.28515625" style="12" customWidth="1"/>
    <col min="527" max="528" width="1.7109375" style="12" customWidth="1"/>
    <col min="529" max="529" width="11.28515625" style="12" customWidth="1"/>
    <col min="530" max="531" width="1.7109375" style="12" customWidth="1"/>
    <col min="532" max="532" width="10.7109375" style="12" customWidth="1"/>
    <col min="533" max="534" width="1.7109375" style="12" customWidth="1"/>
    <col min="535" max="535" width="11.28515625" style="12" bestFit="1" customWidth="1"/>
    <col min="536" max="537" width="1.7109375" style="12" customWidth="1"/>
    <col min="538" max="538" width="11.28515625" style="12" customWidth="1"/>
    <col min="539" max="539" width="1.7109375" style="12" customWidth="1"/>
    <col min="540" max="540" width="12.140625" style="12" customWidth="1"/>
    <col min="541" max="768" width="9.140625" style="12"/>
    <col min="769" max="769" width="2.7109375" style="12" customWidth="1"/>
    <col min="770" max="770" width="15.42578125" style="12" customWidth="1"/>
    <col min="771" max="771" width="9.42578125" style="12" customWidth="1"/>
    <col min="772" max="772" width="1.7109375" style="12" customWidth="1"/>
    <col min="773" max="773" width="11" style="12" customWidth="1"/>
    <col min="774" max="775" width="1.7109375" style="12" customWidth="1"/>
    <col min="776" max="776" width="11.28515625" style="12" customWidth="1"/>
    <col min="777" max="778" width="1.7109375" style="12" customWidth="1"/>
    <col min="779" max="779" width="9.28515625" style="12" customWidth="1"/>
    <col min="780" max="781" width="1.7109375" style="12" customWidth="1"/>
    <col min="782" max="782" width="9.28515625" style="12" customWidth="1"/>
    <col min="783" max="784" width="1.7109375" style="12" customWidth="1"/>
    <col min="785" max="785" width="11.28515625" style="12" customWidth="1"/>
    <col min="786" max="787" width="1.7109375" style="12" customWidth="1"/>
    <col min="788" max="788" width="10.7109375" style="12" customWidth="1"/>
    <col min="789" max="790" width="1.7109375" style="12" customWidth="1"/>
    <col min="791" max="791" width="11.28515625" style="12" bestFit="1" customWidth="1"/>
    <col min="792" max="793" width="1.7109375" style="12" customWidth="1"/>
    <col min="794" max="794" width="11.28515625" style="12" customWidth="1"/>
    <col min="795" max="795" width="1.7109375" style="12" customWidth="1"/>
    <col min="796" max="796" width="12.140625" style="12" customWidth="1"/>
    <col min="797" max="1024" width="9.140625" style="12"/>
    <col min="1025" max="1025" width="2.7109375" style="12" customWidth="1"/>
    <col min="1026" max="1026" width="15.42578125" style="12" customWidth="1"/>
    <col min="1027" max="1027" width="9.42578125" style="12" customWidth="1"/>
    <col min="1028" max="1028" width="1.7109375" style="12" customWidth="1"/>
    <col min="1029" max="1029" width="11" style="12" customWidth="1"/>
    <col min="1030" max="1031" width="1.7109375" style="12" customWidth="1"/>
    <col min="1032" max="1032" width="11.28515625" style="12" customWidth="1"/>
    <col min="1033" max="1034" width="1.7109375" style="12" customWidth="1"/>
    <col min="1035" max="1035" width="9.28515625" style="12" customWidth="1"/>
    <col min="1036" max="1037" width="1.7109375" style="12" customWidth="1"/>
    <col min="1038" max="1038" width="9.28515625" style="12" customWidth="1"/>
    <col min="1039" max="1040" width="1.7109375" style="12" customWidth="1"/>
    <col min="1041" max="1041" width="11.28515625" style="12" customWidth="1"/>
    <col min="1042" max="1043" width="1.7109375" style="12" customWidth="1"/>
    <col min="1044" max="1044" width="10.7109375" style="12" customWidth="1"/>
    <col min="1045" max="1046" width="1.7109375" style="12" customWidth="1"/>
    <col min="1047" max="1047" width="11.28515625" style="12" bestFit="1" customWidth="1"/>
    <col min="1048" max="1049" width="1.7109375" style="12" customWidth="1"/>
    <col min="1050" max="1050" width="11.28515625" style="12" customWidth="1"/>
    <col min="1051" max="1051" width="1.7109375" style="12" customWidth="1"/>
    <col min="1052" max="1052" width="12.140625" style="12" customWidth="1"/>
    <col min="1053" max="1280" width="9.140625" style="12"/>
    <col min="1281" max="1281" width="2.7109375" style="12" customWidth="1"/>
    <col min="1282" max="1282" width="15.42578125" style="12" customWidth="1"/>
    <col min="1283" max="1283" width="9.42578125" style="12" customWidth="1"/>
    <col min="1284" max="1284" width="1.7109375" style="12" customWidth="1"/>
    <col min="1285" max="1285" width="11" style="12" customWidth="1"/>
    <col min="1286" max="1287" width="1.7109375" style="12" customWidth="1"/>
    <col min="1288" max="1288" width="11.28515625" style="12" customWidth="1"/>
    <col min="1289" max="1290" width="1.7109375" style="12" customWidth="1"/>
    <col min="1291" max="1291" width="9.28515625" style="12" customWidth="1"/>
    <col min="1292" max="1293" width="1.7109375" style="12" customWidth="1"/>
    <col min="1294" max="1294" width="9.28515625" style="12" customWidth="1"/>
    <col min="1295" max="1296" width="1.7109375" style="12" customWidth="1"/>
    <col min="1297" max="1297" width="11.28515625" style="12" customWidth="1"/>
    <col min="1298" max="1299" width="1.7109375" style="12" customWidth="1"/>
    <col min="1300" max="1300" width="10.7109375" style="12" customWidth="1"/>
    <col min="1301" max="1302" width="1.7109375" style="12" customWidth="1"/>
    <col min="1303" max="1303" width="11.28515625" style="12" bestFit="1" customWidth="1"/>
    <col min="1304" max="1305" width="1.7109375" style="12" customWidth="1"/>
    <col min="1306" max="1306" width="11.28515625" style="12" customWidth="1"/>
    <col min="1307" max="1307" width="1.7109375" style="12" customWidth="1"/>
    <col min="1308" max="1308" width="12.140625" style="12" customWidth="1"/>
    <col min="1309" max="1536" width="9.140625" style="12"/>
    <col min="1537" max="1537" width="2.7109375" style="12" customWidth="1"/>
    <col min="1538" max="1538" width="15.42578125" style="12" customWidth="1"/>
    <col min="1539" max="1539" width="9.42578125" style="12" customWidth="1"/>
    <col min="1540" max="1540" width="1.7109375" style="12" customWidth="1"/>
    <col min="1541" max="1541" width="11" style="12" customWidth="1"/>
    <col min="1542" max="1543" width="1.7109375" style="12" customWidth="1"/>
    <col min="1544" max="1544" width="11.28515625" style="12" customWidth="1"/>
    <col min="1545" max="1546" width="1.7109375" style="12" customWidth="1"/>
    <col min="1547" max="1547" width="9.28515625" style="12" customWidth="1"/>
    <col min="1548" max="1549" width="1.7109375" style="12" customWidth="1"/>
    <col min="1550" max="1550" width="9.28515625" style="12" customWidth="1"/>
    <col min="1551" max="1552" width="1.7109375" style="12" customWidth="1"/>
    <col min="1553" max="1553" width="11.28515625" style="12" customWidth="1"/>
    <col min="1554" max="1555" width="1.7109375" style="12" customWidth="1"/>
    <col min="1556" max="1556" width="10.7109375" style="12" customWidth="1"/>
    <col min="1557" max="1558" width="1.7109375" style="12" customWidth="1"/>
    <col min="1559" max="1559" width="11.28515625" style="12" bestFit="1" customWidth="1"/>
    <col min="1560" max="1561" width="1.7109375" style="12" customWidth="1"/>
    <col min="1562" max="1562" width="11.28515625" style="12" customWidth="1"/>
    <col min="1563" max="1563" width="1.7109375" style="12" customWidth="1"/>
    <col min="1564" max="1564" width="12.140625" style="12" customWidth="1"/>
    <col min="1565" max="1792" width="9.140625" style="12"/>
    <col min="1793" max="1793" width="2.7109375" style="12" customWidth="1"/>
    <col min="1794" max="1794" width="15.42578125" style="12" customWidth="1"/>
    <col min="1795" max="1795" width="9.42578125" style="12" customWidth="1"/>
    <col min="1796" max="1796" width="1.7109375" style="12" customWidth="1"/>
    <col min="1797" max="1797" width="11" style="12" customWidth="1"/>
    <col min="1798" max="1799" width="1.7109375" style="12" customWidth="1"/>
    <col min="1800" max="1800" width="11.28515625" style="12" customWidth="1"/>
    <col min="1801" max="1802" width="1.7109375" style="12" customWidth="1"/>
    <col min="1803" max="1803" width="9.28515625" style="12" customWidth="1"/>
    <col min="1804" max="1805" width="1.7109375" style="12" customWidth="1"/>
    <col min="1806" max="1806" width="9.28515625" style="12" customWidth="1"/>
    <col min="1807" max="1808" width="1.7109375" style="12" customWidth="1"/>
    <col min="1809" max="1809" width="11.28515625" style="12" customWidth="1"/>
    <col min="1810" max="1811" width="1.7109375" style="12" customWidth="1"/>
    <col min="1812" max="1812" width="10.7109375" style="12" customWidth="1"/>
    <col min="1813" max="1814" width="1.7109375" style="12" customWidth="1"/>
    <col min="1815" max="1815" width="11.28515625" style="12" bestFit="1" customWidth="1"/>
    <col min="1816" max="1817" width="1.7109375" style="12" customWidth="1"/>
    <col min="1818" max="1818" width="11.28515625" style="12" customWidth="1"/>
    <col min="1819" max="1819" width="1.7109375" style="12" customWidth="1"/>
    <col min="1820" max="1820" width="12.140625" style="12" customWidth="1"/>
    <col min="1821" max="2048" width="9.140625" style="12"/>
    <col min="2049" max="2049" width="2.7109375" style="12" customWidth="1"/>
    <col min="2050" max="2050" width="15.42578125" style="12" customWidth="1"/>
    <col min="2051" max="2051" width="9.42578125" style="12" customWidth="1"/>
    <col min="2052" max="2052" width="1.7109375" style="12" customWidth="1"/>
    <col min="2053" max="2053" width="11" style="12" customWidth="1"/>
    <col min="2054" max="2055" width="1.7109375" style="12" customWidth="1"/>
    <col min="2056" max="2056" width="11.28515625" style="12" customWidth="1"/>
    <col min="2057" max="2058" width="1.7109375" style="12" customWidth="1"/>
    <col min="2059" max="2059" width="9.28515625" style="12" customWidth="1"/>
    <col min="2060" max="2061" width="1.7109375" style="12" customWidth="1"/>
    <col min="2062" max="2062" width="9.28515625" style="12" customWidth="1"/>
    <col min="2063" max="2064" width="1.7109375" style="12" customWidth="1"/>
    <col min="2065" max="2065" width="11.28515625" style="12" customWidth="1"/>
    <col min="2066" max="2067" width="1.7109375" style="12" customWidth="1"/>
    <col min="2068" max="2068" width="10.7109375" style="12" customWidth="1"/>
    <col min="2069" max="2070" width="1.7109375" style="12" customWidth="1"/>
    <col min="2071" max="2071" width="11.28515625" style="12" bestFit="1" customWidth="1"/>
    <col min="2072" max="2073" width="1.7109375" style="12" customWidth="1"/>
    <col min="2074" max="2074" width="11.28515625" style="12" customWidth="1"/>
    <col min="2075" max="2075" width="1.7109375" style="12" customWidth="1"/>
    <col min="2076" max="2076" width="12.140625" style="12" customWidth="1"/>
    <col min="2077" max="2304" width="9.140625" style="12"/>
    <col min="2305" max="2305" width="2.7109375" style="12" customWidth="1"/>
    <col min="2306" max="2306" width="15.42578125" style="12" customWidth="1"/>
    <col min="2307" max="2307" width="9.42578125" style="12" customWidth="1"/>
    <col min="2308" max="2308" width="1.7109375" style="12" customWidth="1"/>
    <col min="2309" max="2309" width="11" style="12" customWidth="1"/>
    <col min="2310" max="2311" width="1.7109375" style="12" customWidth="1"/>
    <col min="2312" max="2312" width="11.28515625" style="12" customWidth="1"/>
    <col min="2313" max="2314" width="1.7109375" style="12" customWidth="1"/>
    <col min="2315" max="2315" width="9.28515625" style="12" customWidth="1"/>
    <col min="2316" max="2317" width="1.7109375" style="12" customWidth="1"/>
    <col min="2318" max="2318" width="9.28515625" style="12" customWidth="1"/>
    <col min="2319" max="2320" width="1.7109375" style="12" customWidth="1"/>
    <col min="2321" max="2321" width="11.28515625" style="12" customWidth="1"/>
    <col min="2322" max="2323" width="1.7109375" style="12" customWidth="1"/>
    <col min="2324" max="2324" width="10.7109375" style="12" customWidth="1"/>
    <col min="2325" max="2326" width="1.7109375" style="12" customWidth="1"/>
    <col min="2327" max="2327" width="11.28515625" style="12" bestFit="1" customWidth="1"/>
    <col min="2328" max="2329" width="1.7109375" style="12" customWidth="1"/>
    <col min="2330" max="2330" width="11.28515625" style="12" customWidth="1"/>
    <col min="2331" max="2331" width="1.7109375" style="12" customWidth="1"/>
    <col min="2332" max="2332" width="12.140625" style="12" customWidth="1"/>
    <col min="2333" max="2560" width="9.140625" style="12"/>
    <col min="2561" max="2561" width="2.7109375" style="12" customWidth="1"/>
    <col min="2562" max="2562" width="15.42578125" style="12" customWidth="1"/>
    <col min="2563" max="2563" width="9.42578125" style="12" customWidth="1"/>
    <col min="2564" max="2564" width="1.7109375" style="12" customWidth="1"/>
    <col min="2565" max="2565" width="11" style="12" customWidth="1"/>
    <col min="2566" max="2567" width="1.7109375" style="12" customWidth="1"/>
    <col min="2568" max="2568" width="11.28515625" style="12" customWidth="1"/>
    <col min="2569" max="2570" width="1.7109375" style="12" customWidth="1"/>
    <col min="2571" max="2571" width="9.28515625" style="12" customWidth="1"/>
    <col min="2572" max="2573" width="1.7109375" style="12" customWidth="1"/>
    <col min="2574" max="2574" width="9.28515625" style="12" customWidth="1"/>
    <col min="2575" max="2576" width="1.7109375" style="12" customWidth="1"/>
    <col min="2577" max="2577" width="11.28515625" style="12" customWidth="1"/>
    <col min="2578" max="2579" width="1.7109375" style="12" customWidth="1"/>
    <col min="2580" max="2580" width="10.7109375" style="12" customWidth="1"/>
    <col min="2581" max="2582" width="1.7109375" style="12" customWidth="1"/>
    <col min="2583" max="2583" width="11.28515625" style="12" bestFit="1" customWidth="1"/>
    <col min="2584" max="2585" width="1.7109375" style="12" customWidth="1"/>
    <col min="2586" max="2586" width="11.28515625" style="12" customWidth="1"/>
    <col min="2587" max="2587" width="1.7109375" style="12" customWidth="1"/>
    <col min="2588" max="2588" width="12.140625" style="12" customWidth="1"/>
    <col min="2589" max="2816" width="9.140625" style="12"/>
    <col min="2817" max="2817" width="2.7109375" style="12" customWidth="1"/>
    <col min="2818" max="2818" width="15.42578125" style="12" customWidth="1"/>
    <col min="2819" max="2819" width="9.42578125" style="12" customWidth="1"/>
    <col min="2820" max="2820" width="1.7109375" style="12" customWidth="1"/>
    <col min="2821" max="2821" width="11" style="12" customWidth="1"/>
    <col min="2822" max="2823" width="1.7109375" style="12" customWidth="1"/>
    <col min="2824" max="2824" width="11.28515625" style="12" customWidth="1"/>
    <col min="2825" max="2826" width="1.7109375" style="12" customWidth="1"/>
    <col min="2827" max="2827" width="9.28515625" style="12" customWidth="1"/>
    <col min="2828" max="2829" width="1.7109375" style="12" customWidth="1"/>
    <col min="2830" max="2830" width="9.28515625" style="12" customWidth="1"/>
    <col min="2831" max="2832" width="1.7109375" style="12" customWidth="1"/>
    <col min="2833" max="2833" width="11.28515625" style="12" customWidth="1"/>
    <col min="2834" max="2835" width="1.7109375" style="12" customWidth="1"/>
    <col min="2836" max="2836" width="10.7109375" style="12" customWidth="1"/>
    <col min="2837" max="2838" width="1.7109375" style="12" customWidth="1"/>
    <col min="2839" max="2839" width="11.28515625" style="12" bestFit="1" customWidth="1"/>
    <col min="2840" max="2841" width="1.7109375" style="12" customWidth="1"/>
    <col min="2842" max="2842" width="11.28515625" style="12" customWidth="1"/>
    <col min="2843" max="2843" width="1.7109375" style="12" customWidth="1"/>
    <col min="2844" max="2844" width="12.140625" style="12" customWidth="1"/>
    <col min="2845" max="3072" width="9.140625" style="12"/>
    <col min="3073" max="3073" width="2.7109375" style="12" customWidth="1"/>
    <col min="3074" max="3074" width="15.42578125" style="12" customWidth="1"/>
    <col min="3075" max="3075" width="9.42578125" style="12" customWidth="1"/>
    <col min="3076" max="3076" width="1.7109375" style="12" customWidth="1"/>
    <col min="3077" max="3077" width="11" style="12" customWidth="1"/>
    <col min="3078" max="3079" width="1.7109375" style="12" customWidth="1"/>
    <col min="3080" max="3080" width="11.28515625" style="12" customWidth="1"/>
    <col min="3081" max="3082" width="1.7109375" style="12" customWidth="1"/>
    <col min="3083" max="3083" width="9.28515625" style="12" customWidth="1"/>
    <col min="3084" max="3085" width="1.7109375" style="12" customWidth="1"/>
    <col min="3086" max="3086" width="9.28515625" style="12" customWidth="1"/>
    <col min="3087" max="3088" width="1.7109375" style="12" customWidth="1"/>
    <col min="3089" max="3089" width="11.28515625" style="12" customWidth="1"/>
    <col min="3090" max="3091" width="1.7109375" style="12" customWidth="1"/>
    <col min="3092" max="3092" width="10.7109375" style="12" customWidth="1"/>
    <col min="3093" max="3094" width="1.7109375" style="12" customWidth="1"/>
    <col min="3095" max="3095" width="11.28515625" style="12" bestFit="1" customWidth="1"/>
    <col min="3096" max="3097" width="1.7109375" style="12" customWidth="1"/>
    <col min="3098" max="3098" width="11.28515625" style="12" customWidth="1"/>
    <col min="3099" max="3099" width="1.7109375" style="12" customWidth="1"/>
    <col min="3100" max="3100" width="12.140625" style="12" customWidth="1"/>
    <col min="3101" max="3328" width="9.140625" style="12"/>
    <col min="3329" max="3329" width="2.7109375" style="12" customWidth="1"/>
    <col min="3330" max="3330" width="15.42578125" style="12" customWidth="1"/>
    <col min="3331" max="3331" width="9.42578125" style="12" customWidth="1"/>
    <col min="3332" max="3332" width="1.7109375" style="12" customWidth="1"/>
    <col min="3333" max="3333" width="11" style="12" customWidth="1"/>
    <col min="3334" max="3335" width="1.7109375" style="12" customWidth="1"/>
    <col min="3336" max="3336" width="11.28515625" style="12" customWidth="1"/>
    <col min="3337" max="3338" width="1.7109375" style="12" customWidth="1"/>
    <col min="3339" max="3339" width="9.28515625" style="12" customWidth="1"/>
    <col min="3340" max="3341" width="1.7109375" style="12" customWidth="1"/>
    <col min="3342" max="3342" width="9.28515625" style="12" customWidth="1"/>
    <col min="3343" max="3344" width="1.7109375" style="12" customWidth="1"/>
    <col min="3345" max="3345" width="11.28515625" style="12" customWidth="1"/>
    <col min="3346" max="3347" width="1.7109375" style="12" customWidth="1"/>
    <col min="3348" max="3348" width="10.7109375" style="12" customWidth="1"/>
    <col min="3349" max="3350" width="1.7109375" style="12" customWidth="1"/>
    <col min="3351" max="3351" width="11.28515625" style="12" bestFit="1" customWidth="1"/>
    <col min="3352" max="3353" width="1.7109375" style="12" customWidth="1"/>
    <col min="3354" max="3354" width="11.28515625" style="12" customWidth="1"/>
    <col min="3355" max="3355" width="1.7109375" style="12" customWidth="1"/>
    <col min="3356" max="3356" width="12.140625" style="12" customWidth="1"/>
    <col min="3357" max="3584" width="9.140625" style="12"/>
    <col min="3585" max="3585" width="2.7109375" style="12" customWidth="1"/>
    <col min="3586" max="3586" width="15.42578125" style="12" customWidth="1"/>
    <col min="3587" max="3587" width="9.42578125" style="12" customWidth="1"/>
    <col min="3588" max="3588" width="1.7109375" style="12" customWidth="1"/>
    <col min="3589" max="3589" width="11" style="12" customWidth="1"/>
    <col min="3590" max="3591" width="1.7109375" style="12" customWidth="1"/>
    <col min="3592" max="3592" width="11.28515625" style="12" customWidth="1"/>
    <col min="3593" max="3594" width="1.7109375" style="12" customWidth="1"/>
    <col min="3595" max="3595" width="9.28515625" style="12" customWidth="1"/>
    <col min="3596" max="3597" width="1.7109375" style="12" customWidth="1"/>
    <col min="3598" max="3598" width="9.28515625" style="12" customWidth="1"/>
    <col min="3599" max="3600" width="1.7109375" style="12" customWidth="1"/>
    <col min="3601" max="3601" width="11.28515625" style="12" customWidth="1"/>
    <col min="3602" max="3603" width="1.7109375" style="12" customWidth="1"/>
    <col min="3604" max="3604" width="10.7109375" style="12" customWidth="1"/>
    <col min="3605" max="3606" width="1.7109375" style="12" customWidth="1"/>
    <col min="3607" max="3607" width="11.28515625" style="12" bestFit="1" customWidth="1"/>
    <col min="3608" max="3609" width="1.7109375" style="12" customWidth="1"/>
    <col min="3610" max="3610" width="11.28515625" style="12" customWidth="1"/>
    <col min="3611" max="3611" width="1.7109375" style="12" customWidth="1"/>
    <col min="3612" max="3612" width="12.140625" style="12" customWidth="1"/>
    <col min="3613" max="3840" width="9.140625" style="12"/>
    <col min="3841" max="3841" width="2.7109375" style="12" customWidth="1"/>
    <col min="3842" max="3842" width="15.42578125" style="12" customWidth="1"/>
    <col min="3843" max="3843" width="9.42578125" style="12" customWidth="1"/>
    <col min="3844" max="3844" width="1.7109375" style="12" customWidth="1"/>
    <col min="3845" max="3845" width="11" style="12" customWidth="1"/>
    <col min="3846" max="3847" width="1.7109375" style="12" customWidth="1"/>
    <col min="3848" max="3848" width="11.28515625" style="12" customWidth="1"/>
    <col min="3849" max="3850" width="1.7109375" style="12" customWidth="1"/>
    <col min="3851" max="3851" width="9.28515625" style="12" customWidth="1"/>
    <col min="3852" max="3853" width="1.7109375" style="12" customWidth="1"/>
    <col min="3854" max="3854" width="9.28515625" style="12" customWidth="1"/>
    <col min="3855" max="3856" width="1.7109375" style="12" customWidth="1"/>
    <col min="3857" max="3857" width="11.28515625" style="12" customWidth="1"/>
    <col min="3858" max="3859" width="1.7109375" style="12" customWidth="1"/>
    <col min="3860" max="3860" width="10.7109375" style="12" customWidth="1"/>
    <col min="3861" max="3862" width="1.7109375" style="12" customWidth="1"/>
    <col min="3863" max="3863" width="11.28515625" style="12" bestFit="1" customWidth="1"/>
    <col min="3864" max="3865" width="1.7109375" style="12" customWidth="1"/>
    <col min="3866" max="3866" width="11.28515625" style="12" customWidth="1"/>
    <col min="3867" max="3867" width="1.7109375" style="12" customWidth="1"/>
    <col min="3868" max="3868" width="12.140625" style="12" customWidth="1"/>
    <col min="3869" max="4096" width="9.140625" style="12"/>
    <col min="4097" max="4097" width="2.7109375" style="12" customWidth="1"/>
    <col min="4098" max="4098" width="15.42578125" style="12" customWidth="1"/>
    <col min="4099" max="4099" width="9.42578125" style="12" customWidth="1"/>
    <col min="4100" max="4100" width="1.7109375" style="12" customWidth="1"/>
    <col min="4101" max="4101" width="11" style="12" customWidth="1"/>
    <col min="4102" max="4103" width="1.7109375" style="12" customWidth="1"/>
    <col min="4104" max="4104" width="11.28515625" style="12" customWidth="1"/>
    <col min="4105" max="4106" width="1.7109375" style="12" customWidth="1"/>
    <col min="4107" max="4107" width="9.28515625" style="12" customWidth="1"/>
    <col min="4108" max="4109" width="1.7109375" style="12" customWidth="1"/>
    <col min="4110" max="4110" width="9.28515625" style="12" customWidth="1"/>
    <col min="4111" max="4112" width="1.7109375" style="12" customWidth="1"/>
    <col min="4113" max="4113" width="11.28515625" style="12" customWidth="1"/>
    <col min="4114" max="4115" width="1.7109375" style="12" customWidth="1"/>
    <col min="4116" max="4116" width="10.7109375" style="12" customWidth="1"/>
    <col min="4117" max="4118" width="1.7109375" style="12" customWidth="1"/>
    <col min="4119" max="4119" width="11.28515625" style="12" bestFit="1" customWidth="1"/>
    <col min="4120" max="4121" width="1.7109375" style="12" customWidth="1"/>
    <col min="4122" max="4122" width="11.28515625" style="12" customWidth="1"/>
    <col min="4123" max="4123" width="1.7109375" style="12" customWidth="1"/>
    <col min="4124" max="4124" width="12.140625" style="12" customWidth="1"/>
    <col min="4125" max="4352" width="9.140625" style="12"/>
    <col min="4353" max="4353" width="2.7109375" style="12" customWidth="1"/>
    <col min="4354" max="4354" width="15.42578125" style="12" customWidth="1"/>
    <col min="4355" max="4355" width="9.42578125" style="12" customWidth="1"/>
    <col min="4356" max="4356" width="1.7109375" style="12" customWidth="1"/>
    <col min="4357" max="4357" width="11" style="12" customWidth="1"/>
    <col min="4358" max="4359" width="1.7109375" style="12" customWidth="1"/>
    <col min="4360" max="4360" width="11.28515625" style="12" customWidth="1"/>
    <col min="4361" max="4362" width="1.7109375" style="12" customWidth="1"/>
    <col min="4363" max="4363" width="9.28515625" style="12" customWidth="1"/>
    <col min="4364" max="4365" width="1.7109375" style="12" customWidth="1"/>
    <col min="4366" max="4366" width="9.28515625" style="12" customWidth="1"/>
    <col min="4367" max="4368" width="1.7109375" style="12" customWidth="1"/>
    <col min="4369" max="4369" width="11.28515625" style="12" customWidth="1"/>
    <col min="4370" max="4371" width="1.7109375" style="12" customWidth="1"/>
    <col min="4372" max="4372" width="10.7109375" style="12" customWidth="1"/>
    <col min="4373" max="4374" width="1.7109375" style="12" customWidth="1"/>
    <col min="4375" max="4375" width="11.28515625" style="12" bestFit="1" customWidth="1"/>
    <col min="4376" max="4377" width="1.7109375" style="12" customWidth="1"/>
    <col min="4378" max="4378" width="11.28515625" style="12" customWidth="1"/>
    <col min="4379" max="4379" width="1.7109375" style="12" customWidth="1"/>
    <col min="4380" max="4380" width="12.140625" style="12" customWidth="1"/>
    <col min="4381" max="4608" width="9.140625" style="12"/>
    <col min="4609" max="4609" width="2.7109375" style="12" customWidth="1"/>
    <col min="4610" max="4610" width="15.42578125" style="12" customWidth="1"/>
    <col min="4611" max="4611" width="9.42578125" style="12" customWidth="1"/>
    <col min="4612" max="4612" width="1.7109375" style="12" customWidth="1"/>
    <col min="4613" max="4613" width="11" style="12" customWidth="1"/>
    <col min="4614" max="4615" width="1.7109375" style="12" customWidth="1"/>
    <col min="4616" max="4616" width="11.28515625" style="12" customWidth="1"/>
    <col min="4617" max="4618" width="1.7109375" style="12" customWidth="1"/>
    <col min="4619" max="4619" width="9.28515625" style="12" customWidth="1"/>
    <col min="4620" max="4621" width="1.7109375" style="12" customWidth="1"/>
    <col min="4622" max="4622" width="9.28515625" style="12" customWidth="1"/>
    <col min="4623" max="4624" width="1.7109375" style="12" customWidth="1"/>
    <col min="4625" max="4625" width="11.28515625" style="12" customWidth="1"/>
    <col min="4626" max="4627" width="1.7109375" style="12" customWidth="1"/>
    <col min="4628" max="4628" width="10.7109375" style="12" customWidth="1"/>
    <col min="4629" max="4630" width="1.7109375" style="12" customWidth="1"/>
    <col min="4631" max="4631" width="11.28515625" style="12" bestFit="1" customWidth="1"/>
    <col min="4632" max="4633" width="1.7109375" style="12" customWidth="1"/>
    <col min="4634" max="4634" width="11.28515625" style="12" customWidth="1"/>
    <col min="4635" max="4635" width="1.7109375" style="12" customWidth="1"/>
    <col min="4636" max="4636" width="12.140625" style="12" customWidth="1"/>
    <col min="4637" max="4864" width="9.140625" style="12"/>
    <col min="4865" max="4865" width="2.7109375" style="12" customWidth="1"/>
    <col min="4866" max="4866" width="15.42578125" style="12" customWidth="1"/>
    <col min="4867" max="4867" width="9.42578125" style="12" customWidth="1"/>
    <col min="4868" max="4868" width="1.7109375" style="12" customWidth="1"/>
    <col min="4869" max="4869" width="11" style="12" customWidth="1"/>
    <col min="4870" max="4871" width="1.7109375" style="12" customWidth="1"/>
    <col min="4872" max="4872" width="11.28515625" style="12" customWidth="1"/>
    <col min="4873" max="4874" width="1.7109375" style="12" customWidth="1"/>
    <col min="4875" max="4875" width="9.28515625" style="12" customWidth="1"/>
    <col min="4876" max="4877" width="1.7109375" style="12" customWidth="1"/>
    <col min="4878" max="4878" width="9.28515625" style="12" customWidth="1"/>
    <col min="4879" max="4880" width="1.7109375" style="12" customWidth="1"/>
    <col min="4881" max="4881" width="11.28515625" style="12" customWidth="1"/>
    <col min="4882" max="4883" width="1.7109375" style="12" customWidth="1"/>
    <col min="4884" max="4884" width="10.7109375" style="12" customWidth="1"/>
    <col min="4885" max="4886" width="1.7109375" style="12" customWidth="1"/>
    <col min="4887" max="4887" width="11.28515625" style="12" bestFit="1" customWidth="1"/>
    <col min="4888" max="4889" width="1.7109375" style="12" customWidth="1"/>
    <col min="4890" max="4890" width="11.28515625" style="12" customWidth="1"/>
    <col min="4891" max="4891" width="1.7109375" style="12" customWidth="1"/>
    <col min="4892" max="4892" width="12.140625" style="12" customWidth="1"/>
    <col min="4893" max="5120" width="9.140625" style="12"/>
    <col min="5121" max="5121" width="2.7109375" style="12" customWidth="1"/>
    <col min="5122" max="5122" width="15.42578125" style="12" customWidth="1"/>
    <col min="5123" max="5123" width="9.42578125" style="12" customWidth="1"/>
    <col min="5124" max="5124" width="1.7109375" style="12" customWidth="1"/>
    <col min="5125" max="5125" width="11" style="12" customWidth="1"/>
    <col min="5126" max="5127" width="1.7109375" style="12" customWidth="1"/>
    <col min="5128" max="5128" width="11.28515625" style="12" customWidth="1"/>
    <col min="5129" max="5130" width="1.7109375" style="12" customWidth="1"/>
    <col min="5131" max="5131" width="9.28515625" style="12" customWidth="1"/>
    <col min="5132" max="5133" width="1.7109375" style="12" customWidth="1"/>
    <col min="5134" max="5134" width="9.28515625" style="12" customWidth="1"/>
    <col min="5135" max="5136" width="1.7109375" style="12" customWidth="1"/>
    <col min="5137" max="5137" width="11.28515625" style="12" customWidth="1"/>
    <col min="5138" max="5139" width="1.7109375" style="12" customWidth="1"/>
    <col min="5140" max="5140" width="10.7109375" style="12" customWidth="1"/>
    <col min="5141" max="5142" width="1.7109375" style="12" customWidth="1"/>
    <col min="5143" max="5143" width="11.28515625" style="12" bestFit="1" customWidth="1"/>
    <col min="5144" max="5145" width="1.7109375" style="12" customWidth="1"/>
    <col min="5146" max="5146" width="11.28515625" style="12" customWidth="1"/>
    <col min="5147" max="5147" width="1.7109375" style="12" customWidth="1"/>
    <col min="5148" max="5148" width="12.140625" style="12" customWidth="1"/>
    <col min="5149" max="5376" width="9.140625" style="12"/>
    <col min="5377" max="5377" width="2.7109375" style="12" customWidth="1"/>
    <col min="5378" max="5378" width="15.42578125" style="12" customWidth="1"/>
    <col min="5379" max="5379" width="9.42578125" style="12" customWidth="1"/>
    <col min="5380" max="5380" width="1.7109375" style="12" customWidth="1"/>
    <col min="5381" max="5381" width="11" style="12" customWidth="1"/>
    <col min="5382" max="5383" width="1.7109375" style="12" customWidth="1"/>
    <col min="5384" max="5384" width="11.28515625" style="12" customWidth="1"/>
    <col min="5385" max="5386" width="1.7109375" style="12" customWidth="1"/>
    <col min="5387" max="5387" width="9.28515625" style="12" customWidth="1"/>
    <col min="5388" max="5389" width="1.7109375" style="12" customWidth="1"/>
    <col min="5390" max="5390" width="9.28515625" style="12" customWidth="1"/>
    <col min="5391" max="5392" width="1.7109375" style="12" customWidth="1"/>
    <col min="5393" max="5393" width="11.28515625" style="12" customWidth="1"/>
    <col min="5394" max="5395" width="1.7109375" style="12" customWidth="1"/>
    <col min="5396" max="5396" width="10.7109375" style="12" customWidth="1"/>
    <col min="5397" max="5398" width="1.7109375" style="12" customWidth="1"/>
    <col min="5399" max="5399" width="11.28515625" style="12" bestFit="1" customWidth="1"/>
    <col min="5400" max="5401" width="1.7109375" style="12" customWidth="1"/>
    <col min="5402" max="5402" width="11.28515625" style="12" customWidth="1"/>
    <col min="5403" max="5403" width="1.7109375" style="12" customWidth="1"/>
    <col min="5404" max="5404" width="12.140625" style="12" customWidth="1"/>
    <col min="5405" max="5632" width="9.140625" style="12"/>
    <col min="5633" max="5633" width="2.7109375" style="12" customWidth="1"/>
    <col min="5634" max="5634" width="15.42578125" style="12" customWidth="1"/>
    <col min="5635" max="5635" width="9.42578125" style="12" customWidth="1"/>
    <col min="5636" max="5636" width="1.7109375" style="12" customWidth="1"/>
    <col min="5637" max="5637" width="11" style="12" customWidth="1"/>
    <col min="5638" max="5639" width="1.7109375" style="12" customWidth="1"/>
    <col min="5640" max="5640" width="11.28515625" style="12" customWidth="1"/>
    <col min="5641" max="5642" width="1.7109375" style="12" customWidth="1"/>
    <col min="5643" max="5643" width="9.28515625" style="12" customWidth="1"/>
    <col min="5644" max="5645" width="1.7109375" style="12" customWidth="1"/>
    <col min="5646" max="5646" width="9.28515625" style="12" customWidth="1"/>
    <col min="5647" max="5648" width="1.7109375" style="12" customWidth="1"/>
    <col min="5649" max="5649" width="11.28515625" style="12" customWidth="1"/>
    <col min="5650" max="5651" width="1.7109375" style="12" customWidth="1"/>
    <col min="5652" max="5652" width="10.7109375" style="12" customWidth="1"/>
    <col min="5653" max="5654" width="1.7109375" style="12" customWidth="1"/>
    <col min="5655" max="5655" width="11.28515625" style="12" bestFit="1" customWidth="1"/>
    <col min="5656" max="5657" width="1.7109375" style="12" customWidth="1"/>
    <col min="5658" max="5658" width="11.28515625" style="12" customWidth="1"/>
    <col min="5659" max="5659" width="1.7109375" style="12" customWidth="1"/>
    <col min="5660" max="5660" width="12.140625" style="12" customWidth="1"/>
    <col min="5661" max="5888" width="9.140625" style="12"/>
    <col min="5889" max="5889" width="2.7109375" style="12" customWidth="1"/>
    <col min="5890" max="5890" width="15.42578125" style="12" customWidth="1"/>
    <col min="5891" max="5891" width="9.42578125" style="12" customWidth="1"/>
    <col min="5892" max="5892" width="1.7109375" style="12" customWidth="1"/>
    <col min="5893" max="5893" width="11" style="12" customWidth="1"/>
    <col min="5894" max="5895" width="1.7109375" style="12" customWidth="1"/>
    <col min="5896" max="5896" width="11.28515625" style="12" customWidth="1"/>
    <col min="5897" max="5898" width="1.7109375" style="12" customWidth="1"/>
    <col min="5899" max="5899" width="9.28515625" style="12" customWidth="1"/>
    <col min="5900" max="5901" width="1.7109375" style="12" customWidth="1"/>
    <col min="5902" max="5902" width="9.28515625" style="12" customWidth="1"/>
    <col min="5903" max="5904" width="1.7109375" style="12" customWidth="1"/>
    <col min="5905" max="5905" width="11.28515625" style="12" customWidth="1"/>
    <col min="5906" max="5907" width="1.7109375" style="12" customWidth="1"/>
    <col min="5908" max="5908" width="10.7109375" style="12" customWidth="1"/>
    <col min="5909" max="5910" width="1.7109375" style="12" customWidth="1"/>
    <col min="5911" max="5911" width="11.28515625" style="12" bestFit="1" customWidth="1"/>
    <col min="5912" max="5913" width="1.7109375" style="12" customWidth="1"/>
    <col min="5914" max="5914" width="11.28515625" style="12" customWidth="1"/>
    <col min="5915" max="5915" width="1.7109375" style="12" customWidth="1"/>
    <col min="5916" max="5916" width="12.140625" style="12" customWidth="1"/>
    <col min="5917" max="6144" width="9.140625" style="12"/>
    <col min="6145" max="6145" width="2.7109375" style="12" customWidth="1"/>
    <col min="6146" max="6146" width="15.42578125" style="12" customWidth="1"/>
    <col min="6147" max="6147" width="9.42578125" style="12" customWidth="1"/>
    <col min="6148" max="6148" width="1.7109375" style="12" customWidth="1"/>
    <col min="6149" max="6149" width="11" style="12" customWidth="1"/>
    <col min="6150" max="6151" width="1.7109375" style="12" customWidth="1"/>
    <col min="6152" max="6152" width="11.28515625" style="12" customWidth="1"/>
    <col min="6153" max="6154" width="1.7109375" style="12" customWidth="1"/>
    <col min="6155" max="6155" width="9.28515625" style="12" customWidth="1"/>
    <col min="6156" max="6157" width="1.7109375" style="12" customWidth="1"/>
    <col min="6158" max="6158" width="9.28515625" style="12" customWidth="1"/>
    <col min="6159" max="6160" width="1.7109375" style="12" customWidth="1"/>
    <col min="6161" max="6161" width="11.28515625" style="12" customWidth="1"/>
    <col min="6162" max="6163" width="1.7109375" style="12" customWidth="1"/>
    <col min="6164" max="6164" width="10.7109375" style="12" customWidth="1"/>
    <col min="6165" max="6166" width="1.7109375" style="12" customWidth="1"/>
    <col min="6167" max="6167" width="11.28515625" style="12" bestFit="1" customWidth="1"/>
    <col min="6168" max="6169" width="1.7109375" style="12" customWidth="1"/>
    <col min="6170" max="6170" width="11.28515625" style="12" customWidth="1"/>
    <col min="6171" max="6171" width="1.7109375" style="12" customWidth="1"/>
    <col min="6172" max="6172" width="12.140625" style="12" customWidth="1"/>
    <col min="6173" max="6400" width="9.140625" style="12"/>
    <col min="6401" max="6401" width="2.7109375" style="12" customWidth="1"/>
    <col min="6402" max="6402" width="15.42578125" style="12" customWidth="1"/>
    <col min="6403" max="6403" width="9.42578125" style="12" customWidth="1"/>
    <col min="6404" max="6404" width="1.7109375" style="12" customWidth="1"/>
    <col min="6405" max="6405" width="11" style="12" customWidth="1"/>
    <col min="6406" max="6407" width="1.7109375" style="12" customWidth="1"/>
    <col min="6408" max="6408" width="11.28515625" style="12" customWidth="1"/>
    <col min="6409" max="6410" width="1.7109375" style="12" customWidth="1"/>
    <col min="6411" max="6411" width="9.28515625" style="12" customWidth="1"/>
    <col min="6412" max="6413" width="1.7109375" style="12" customWidth="1"/>
    <col min="6414" max="6414" width="9.28515625" style="12" customWidth="1"/>
    <col min="6415" max="6416" width="1.7109375" style="12" customWidth="1"/>
    <col min="6417" max="6417" width="11.28515625" style="12" customWidth="1"/>
    <col min="6418" max="6419" width="1.7109375" style="12" customWidth="1"/>
    <col min="6420" max="6420" width="10.7109375" style="12" customWidth="1"/>
    <col min="6421" max="6422" width="1.7109375" style="12" customWidth="1"/>
    <col min="6423" max="6423" width="11.28515625" style="12" bestFit="1" customWidth="1"/>
    <col min="6424" max="6425" width="1.7109375" style="12" customWidth="1"/>
    <col min="6426" max="6426" width="11.28515625" style="12" customWidth="1"/>
    <col min="6427" max="6427" width="1.7109375" style="12" customWidth="1"/>
    <col min="6428" max="6428" width="12.140625" style="12" customWidth="1"/>
    <col min="6429" max="6656" width="9.140625" style="12"/>
    <col min="6657" max="6657" width="2.7109375" style="12" customWidth="1"/>
    <col min="6658" max="6658" width="15.42578125" style="12" customWidth="1"/>
    <col min="6659" max="6659" width="9.42578125" style="12" customWidth="1"/>
    <col min="6660" max="6660" width="1.7109375" style="12" customWidth="1"/>
    <col min="6661" max="6661" width="11" style="12" customWidth="1"/>
    <col min="6662" max="6663" width="1.7109375" style="12" customWidth="1"/>
    <col min="6664" max="6664" width="11.28515625" style="12" customWidth="1"/>
    <col min="6665" max="6666" width="1.7109375" style="12" customWidth="1"/>
    <col min="6667" max="6667" width="9.28515625" style="12" customWidth="1"/>
    <col min="6668" max="6669" width="1.7109375" style="12" customWidth="1"/>
    <col min="6670" max="6670" width="9.28515625" style="12" customWidth="1"/>
    <col min="6671" max="6672" width="1.7109375" style="12" customWidth="1"/>
    <col min="6673" max="6673" width="11.28515625" style="12" customWidth="1"/>
    <col min="6674" max="6675" width="1.7109375" style="12" customWidth="1"/>
    <col min="6676" max="6676" width="10.7109375" style="12" customWidth="1"/>
    <col min="6677" max="6678" width="1.7109375" style="12" customWidth="1"/>
    <col min="6679" max="6679" width="11.28515625" style="12" bestFit="1" customWidth="1"/>
    <col min="6680" max="6681" width="1.7109375" style="12" customWidth="1"/>
    <col min="6682" max="6682" width="11.28515625" style="12" customWidth="1"/>
    <col min="6683" max="6683" width="1.7109375" style="12" customWidth="1"/>
    <col min="6684" max="6684" width="12.140625" style="12" customWidth="1"/>
    <col min="6685" max="6912" width="9.140625" style="12"/>
    <col min="6913" max="6913" width="2.7109375" style="12" customWidth="1"/>
    <col min="6914" max="6914" width="15.42578125" style="12" customWidth="1"/>
    <col min="6915" max="6915" width="9.42578125" style="12" customWidth="1"/>
    <col min="6916" max="6916" width="1.7109375" style="12" customWidth="1"/>
    <col min="6917" max="6917" width="11" style="12" customWidth="1"/>
    <col min="6918" max="6919" width="1.7109375" style="12" customWidth="1"/>
    <col min="6920" max="6920" width="11.28515625" style="12" customWidth="1"/>
    <col min="6921" max="6922" width="1.7109375" style="12" customWidth="1"/>
    <col min="6923" max="6923" width="9.28515625" style="12" customWidth="1"/>
    <col min="6924" max="6925" width="1.7109375" style="12" customWidth="1"/>
    <col min="6926" max="6926" width="9.28515625" style="12" customWidth="1"/>
    <col min="6927" max="6928" width="1.7109375" style="12" customWidth="1"/>
    <col min="6929" max="6929" width="11.28515625" style="12" customWidth="1"/>
    <col min="6930" max="6931" width="1.7109375" style="12" customWidth="1"/>
    <col min="6932" max="6932" width="10.7109375" style="12" customWidth="1"/>
    <col min="6933" max="6934" width="1.7109375" style="12" customWidth="1"/>
    <col min="6935" max="6935" width="11.28515625" style="12" bestFit="1" customWidth="1"/>
    <col min="6936" max="6937" width="1.7109375" style="12" customWidth="1"/>
    <col min="6938" max="6938" width="11.28515625" style="12" customWidth="1"/>
    <col min="6939" max="6939" width="1.7109375" style="12" customWidth="1"/>
    <col min="6940" max="6940" width="12.140625" style="12" customWidth="1"/>
    <col min="6941" max="7168" width="9.140625" style="12"/>
    <col min="7169" max="7169" width="2.7109375" style="12" customWidth="1"/>
    <col min="7170" max="7170" width="15.42578125" style="12" customWidth="1"/>
    <col min="7171" max="7171" width="9.42578125" style="12" customWidth="1"/>
    <col min="7172" max="7172" width="1.7109375" style="12" customWidth="1"/>
    <col min="7173" max="7173" width="11" style="12" customWidth="1"/>
    <col min="7174" max="7175" width="1.7109375" style="12" customWidth="1"/>
    <col min="7176" max="7176" width="11.28515625" style="12" customWidth="1"/>
    <col min="7177" max="7178" width="1.7109375" style="12" customWidth="1"/>
    <col min="7179" max="7179" width="9.28515625" style="12" customWidth="1"/>
    <col min="7180" max="7181" width="1.7109375" style="12" customWidth="1"/>
    <col min="7182" max="7182" width="9.28515625" style="12" customWidth="1"/>
    <col min="7183" max="7184" width="1.7109375" style="12" customWidth="1"/>
    <col min="7185" max="7185" width="11.28515625" style="12" customWidth="1"/>
    <col min="7186" max="7187" width="1.7109375" style="12" customWidth="1"/>
    <col min="7188" max="7188" width="10.7109375" style="12" customWidth="1"/>
    <col min="7189" max="7190" width="1.7109375" style="12" customWidth="1"/>
    <col min="7191" max="7191" width="11.28515625" style="12" bestFit="1" customWidth="1"/>
    <col min="7192" max="7193" width="1.7109375" style="12" customWidth="1"/>
    <col min="7194" max="7194" width="11.28515625" style="12" customWidth="1"/>
    <col min="7195" max="7195" width="1.7109375" style="12" customWidth="1"/>
    <col min="7196" max="7196" width="12.140625" style="12" customWidth="1"/>
    <col min="7197" max="7424" width="9.140625" style="12"/>
    <col min="7425" max="7425" width="2.7109375" style="12" customWidth="1"/>
    <col min="7426" max="7426" width="15.42578125" style="12" customWidth="1"/>
    <col min="7427" max="7427" width="9.42578125" style="12" customWidth="1"/>
    <col min="7428" max="7428" width="1.7109375" style="12" customWidth="1"/>
    <col min="7429" max="7429" width="11" style="12" customWidth="1"/>
    <col min="7430" max="7431" width="1.7109375" style="12" customWidth="1"/>
    <col min="7432" max="7432" width="11.28515625" style="12" customWidth="1"/>
    <col min="7433" max="7434" width="1.7109375" style="12" customWidth="1"/>
    <col min="7435" max="7435" width="9.28515625" style="12" customWidth="1"/>
    <col min="7436" max="7437" width="1.7109375" style="12" customWidth="1"/>
    <col min="7438" max="7438" width="9.28515625" style="12" customWidth="1"/>
    <col min="7439" max="7440" width="1.7109375" style="12" customWidth="1"/>
    <col min="7441" max="7441" width="11.28515625" style="12" customWidth="1"/>
    <col min="7442" max="7443" width="1.7109375" style="12" customWidth="1"/>
    <col min="7444" max="7444" width="10.7109375" style="12" customWidth="1"/>
    <col min="7445" max="7446" width="1.7109375" style="12" customWidth="1"/>
    <col min="7447" max="7447" width="11.28515625" style="12" bestFit="1" customWidth="1"/>
    <col min="7448" max="7449" width="1.7109375" style="12" customWidth="1"/>
    <col min="7450" max="7450" width="11.28515625" style="12" customWidth="1"/>
    <col min="7451" max="7451" width="1.7109375" style="12" customWidth="1"/>
    <col min="7452" max="7452" width="12.140625" style="12" customWidth="1"/>
    <col min="7453" max="7680" width="9.140625" style="12"/>
    <col min="7681" max="7681" width="2.7109375" style="12" customWidth="1"/>
    <col min="7682" max="7682" width="15.42578125" style="12" customWidth="1"/>
    <col min="7683" max="7683" width="9.42578125" style="12" customWidth="1"/>
    <col min="7684" max="7684" width="1.7109375" style="12" customWidth="1"/>
    <col min="7685" max="7685" width="11" style="12" customWidth="1"/>
    <col min="7686" max="7687" width="1.7109375" style="12" customWidth="1"/>
    <col min="7688" max="7688" width="11.28515625" style="12" customWidth="1"/>
    <col min="7689" max="7690" width="1.7109375" style="12" customWidth="1"/>
    <col min="7691" max="7691" width="9.28515625" style="12" customWidth="1"/>
    <col min="7692" max="7693" width="1.7109375" style="12" customWidth="1"/>
    <col min="7694" max="7694" width="9.28515625" style="12" customWidth="1"/>
    <col min="7695" max="7696" width="1.7109375" style="12" customWidth="1"/>
    <col min="7697" max="7697" width="11.28515625" style="12" customWidth="1"/>
    <col min="7698" max="7699" width="1.7109375" style="12" customWidth="1"/>
    <col min="7700" max="7700" width="10.7109375" style="12" customWidth="1"/>
    <col min="7701" max="7702" width="1.7109375" style="12" customWidth="1"/>
    <col min="7703" max="7703" width="11.28515625" style="12" bestFit="1" customWidth="1"/>
    <col min="7704" max="7705" width="1.7109375" style="12" customWidth="1"/>
    <col min="7706" max="7706" width="11.28515625" style="12" customWidth="1"/>
    <col min="7707" max="7707" width="1.7109375" style="12" customWidth="1"/>
    <col min="7708" max="7708" width="12.140625" style="12" customWidth="1"/>
    <col min="7709" max="7936" width="9.140625" style="12"/>
    <col min="7937" max="7937" width="2.7109375" style="12" customWidth="1"/>
    <col min="7938" max="7938" width="15.42578125" style="12" customWidth="1"/>
    <col min="7939" max="7939" width="9.42578125" style="12" customWidth="1"/>
    <col min="7940" max="7940" width="1.7109375" style="12" customWidth="1"/>
    <col min="7941" max="7941" width="11" style="12" customWidth="1"/>
    <col min="7942" max="7943" width="1.7109375" style="12" customWidth="1"/>
    <col min="7944" max="7944" width="11.28515625" style="12" customWidth="1"/>
    <col min="7945" max="7946" width="1.7109375" style="12" customWidth="1"/>
    <col min="7947" max="7947" width="9.28515625" style="12" customWidth="1"/>
    <col min="7948" max="7949" width="1.7109375" style="12" customWidth="1"/>
    <col min="7950" max="7950" width="9.28515625" style="12" customWidth="1"/>
    <col min="7951" max="7952" width="1.7109375" style="12" customWidth="1"/>
    <col min="7953" max="7953" width="11.28515625" style="12" customWidth="1"/>
    <col min="7954" max="7955" width="1.7109375" style="12" customWidth="1"/>
    <col min="7956" max="7956" width="10.7109375" style="12" customWidth="1"/>
    <col min="7957" max="7958" width="1.7109375" style="12" customWidth="1"/>
    <col min="7959" max="7959" width="11.28515625" style="12" bestFit="1" customWidth="1"/>
    <col min="7960" max="7961" width="1.7109375" style="12" customWidth="1"/>
    <col min="7962" max="7962" width="11.28515625" style="12" customWidth="1"/>
    <col min="7963" max="7963" width="1.7109375" style="12" customWidth="1"/>
    <col min="7964" max="7964" width="12.140625" style="12" customWidth="1"/>
    <col min="7965" max="8192" width="9.140625" style="12"/>
    <col min="8193" max="8193" width="2.7109375" style="12" customWidth="1"/>
    <col min="8194" max="8194" width="15.42578125" style="12" customWidth="1"/>
    <col min="8195" max="8195" width="9.42578125" style="12" customWidth="1"/>
    <col min="8196" max="8196" width="1.7109375" style="12" customWidth="1"/>
    <col min="8197" max="8197" width="11" style="12" customWidth="1"/>
    <col min="8198" max="8199" width="1.7109375" style="12" customWidth="1"/>
    <col min="8200" max="8200" width="11.28515625" style="12" customWidth="1"/>
    <col min="8201" max="8202" width="1.7109375" style="12" customWidth="1"/>
    <col min="8203" max="8203" width="9.28515625" style="12" customWidth="1"/>
    <col min="8204" max="8205" width="1.7109375" style="12" customWidth="1"/>
    <col min="8206" max="8206" width="9.28515625" style="12" customWidth="1"/>
    <col min="8207" max="8208" width="1.7109375" style="12" customWidth="1"/>
    <col min="8209" max="8209" width="11.28515625" style="12" customWidth="1"/>
    <col min="8210" max="8211" width="1.7109375" style="12" customWidth="1"/>
    <col min="8212" max="8212" width="10.7109375" style="12" customWidth="1"/>
    <col min="8213" max="8214" width="1.7109375" style="12" customWidth="1"/>
    <col min="8215" max="8215" width="11.28515625" style="12" bestFit="1" customWidth="1"/>
    <col min="8216" max="8217" width="1.7109375" style="12" customWidth="1"/>
    <col min="8218" max="8218" width="11.28515625" style="12" customWidth="1"/>
    <col min="8219" max="8219" width="1.7109375" style="12" customWidth="1"/>
    <col min="8220" max="8220" width="12.140625" style="12" customWidth="1"/>
    <col min="8221" max="8448" width="9.140625" style="12"/>
    <col min="8449" max="8449" width="2.7109375" style="12" customWidth="1"/>
    <col min="8450" max="8450" width="15.42578125" style="12" customWidth="1"/>
    <col min="8451" max="8451" width="9.42578125" style="12" customWidth="1"/>
    <col min="8452" max="8452" width="1.7109375" style="12" customWidth="1"/>
    <col min="8453" max="8453" width="11" style="12" customWidth="1"/>
    <col min="8454" max="8455" width="1.7109375" style="12" customWidth="1"/>
    <col min="8456" max="8456" width="11.28515625" style="12" customWidth="1"/>
    <col min="8457" max="8458" width="1.7109375" style="12" customWidth="1"/>
    <col min="8459" max="8459" width="9.28515625" style="12" customWidth="1"/>
    <col min="8460" max="8461" width="1.7109375" style="12" customWidth="1"/>
    <col min="8462" max="8462" width="9.28515625" style="12" customWidth="1"/>
    <col min="8463" max="8464" width="1.7109375" style="12" customWidth="1"/>
    <col min="8465" max="8465" width="11.28515625" style="12" customWidth="1"/>
    <col min="8466" max="8467" width="1.7109375" style="12" customWidth="1"/>
    <col min="8468" max="8468" width="10.7109375" style="12" customWidth="1"/>
    <col min="8469" max="8470" width="1.7109375" style="12" customWidth="1"/>
    <col min="8471" max="8471" width="11.28515625" style="12" bestFit="1" customWidth="1"/>
    <col min="8472" max="8473" width="1.7109375" style="12" customWidth="1"/>
    <col min="8474" max="8474" width="11.28515625" style="12" customWidth="1"/>
    <col min="8475" max="8475" width="1.7109375" style="12" customWidth="1"/>
    <col min="8476" max="8476" width="12.140625" style="12" customWidth="1"/>
    <col min="8477" max="8704" width="9.140625" style="12"/>
    <col min="8705" max="8705" width="2.7109375" style="12" customWidth="1"/>
    <col min="8706" max="8706" width="15.42578125" style="12" customWidth="1"/>
    <col min="8707" max="8707" width="9.42578125" style="12" customWidth="1"/>
    <col min="8708" max="8708" width="1.7109375" style="12" customWidth="1"/>
    <col min="8709" max="8709" width="11" style="12" customWidth="1"/>
    <col min="8710" max="8711" width="1.7109375" style="12" customWidth="1"/>
    <col min="8712" max="8712" width="11.28515625" style="12" customWidth="1"/>
    <col min="8713" max="8714" width="1.7109375" style="12" customWidth="1"/>
    <col min="8715" max="8715" width="9.28515625" style="12" customWidth="1"/>
    <col min="8716" max="8717" width="1.7109375" style="12" customWidth="1"/>
    <col min="8718" max="8718" width="9.28515625" style="12" customWidth="1"/>
    <col min="8719" max="8720" width="1.7109375" style="12" customWidth="1"/>
    <col min="8721" max="8721" width="11.28515625" style="12" customWidth="1"/>
    <col min="8722" max="8723" width="1.7109375" style="12" customWidth="1"/>
    <col min="8724" max="8724" width="10.7109375" style="12" customWidth="1"/>
    <col min="8725" max="8726" width="1.7109375" style="12" customWidth="1"/>
    <col min="8727" max="8727" width="11.28515625" style="12" bestFit="1" customWidth="1"/>
    <col min="8728" max="8729" width="1.7109375" style="12" customWidth="1"/>
    <col min="8730" max="8730" width="11.28515625" style="12" customWidth="1"/>
    <col min="8731" max="8731" width="1.7109375" style="12" customWidth="1"/>
    <col min="8732" max="8732" width="12.140625" style="12" customWidth="1"/>
    <col min="8733" max="8960" width="9.140625" style="12"/>
    <col min="8961" max="8961" width="2.7109375" style="12" customWidth="1"/>
    <col min="8962" max="8962" width="15.42578125" style="12" customWidth="1"/>
    <col min="8963" max="8963" width="9.42578125" style="12" customWidth="1"/>
    <col min="8964" max="8964" width="1.7109375" style="12" customWidth="1"/>
    <col min="8965" max="8965" width="11" style="12" customWidth="1"/>
    <col min="8966" max="8967" width="1.7109375" style="12" customWidth="1"/>
    <col min="8968" max="8968" width="11.28515625" style="12" customWidth="1"/>
    <col min="8969" max="8970" width="1.7109375" style="12" customWidth="1"/>
    <col min="8971" max="8971" width="9.28515625" style="12" customWidth="1"/>
    <col min="8972" max="8973" width="1.7109375" style="12" customWidth="1"/>
    <col min="8974" max="8974" width="9.28515625" style="12" customWidth="1"/>
    <col min="8975" max="8976" width="1.7109375" style="12" customWidth="1"/>
    <col min="8977" max="8977" width="11.28515625" style="12" customWidth="1"/>
    <col min="8978" max="8979" width="1.7109375" style="12" customWidth="1"/>
    <col min="8980" max="8980" width="10.7109375" style="12" customWidth="1"/>
    <col min="8981" max="8982" width="1.7109375" style="12" customWidth="1"/>
    <col min="8983" max="8983" width="11.28515625" style="12" bestFit="1" customWidth="1"/>
    <col min="8984" max="8985" width="1.7109375" style="12" customWidth="1"/>
    <col min="8986" max="8986" width="11.28515625" style="12" customWidth="1"/>
    <col min="8987" max="8987" width="1.7109375" style="12" customWidth="1"/>
    <col min="8988" max="8988" width="12.140625" style="12" customWidth="1"/>
    <col min="8989" max="9216" width="9.140625" style="12"/>
    <col min="9217" max="9217" width="2.7109375" style="12" customWidth="1"/>
    <col min="9218" max="9218" width="15.42578125" style="12" customWidth="1"/>
    <col min="9219" max="9219" width="9.42578125" style="12" customWidth="1"/>
    <col min="9220" max="9220" width="1.7109375" style="12" customWidth="1"/>
    <col min="9221" max="9221" width="11" style="12" customWidth="1"/>
    <col min="9222" max="9223" width="1.7109375" style="12" customWidth="1"/>
    <col min="9224" max="9224" width="11.28515625" style="12" customWidth="1"/>
    <col min="9225" max="9226" width="1.7109375" style="12" customWidth="1"/>
    <col min="9227" max="9227" width="9.28515625" style="12" customWidth="1"/>
    <col min="9228" max="9229" width="1.7109375" style="12" customWidth="1"/>
    <col min="9230" max="9230" width="9.28515625" style="12" customWidth="1"/>
    <col min="9231" max="9232" width="1.7109375" style="12" customWidth="1"/>
    <col min="9233" max="9233" width="11.28515625" style="12" customWidth="1"/>
    <col min="9234" max="9235" width="1.7109375" style="12" customWidth="1"/>
    <col min="9236" max="9236" width="10.7109375" style="12" customWidth="1"/>
    <col min="9237" max="9238" width="1.7109375" style="12" customWidth="1"/>
    <col min="9239" max="9239" width="11.28515625" style="12" bestFit="1" customWidth="1"/>
    <col min="9240" max="9241" width="1.7109375" style="12" customWidth="1"/>
    <col min="9242" max="9242" width="11.28515625" style="12" customWidth="1"/>
    <col min="9243" max="9243" width="1.7109375" style="12" customWidth="1"/>
    <col min="9244" max="9244" width="12.140625" style="12" customWidth="1"/>
    <col min="9245" max="9472" width="9.140625" style="12"/>
    <col min="9473" max="9473" width="2.7109375" style="12" customWidth="1"/>
    <col min="9474" max="9474" width="15.42578125" style="12" customWidth="1"/>
    <col min="9475" max="9475" width="9.42578125" style="12" customWidth="1"/>
    <col min="9476" max="9476" width="1.7109375" style="12" customWidth="1"/>
    <col min="9477" max="9477" width="11" style="12" customWidth="1"/>
    <col min="9478" max="9479" width="1.7109375" style="12" customWidth="1"/>
    <col min="9480" max="9480" width="11.28515625" style="12" customWidth="1"/>
    <col min="9481" max="9482" width="1.7109375" style="12" customWidth="1"/>
    <col min="9483" max="9483" width="9.28515625" style="12" customWidth="1"/>
    <col min="9484" max="9485" width="1.7109375" style="12" customWidth="1"/>
    <col min="9486" max="9486" width="9.28515625" style="12" customWidth="1"/>
    <col min="9487" max="9488" width="1.7109375" style="12" customWidth="1"/>
    <col min="9489" max="9489" width="11.28515625" style="12" customWidth="1"/>
    <col min="9490" max="9491" width="1.7109375" style="12" customWidth="1"/>
    <col min="9492" max="9492" width="10.7109375" style="12" customWidth="1"/>
    <col min="9493" max="9494" width="1.7109375" style="12" customWidth="1"/>
    <col min="9495" max="9495" width="11.28515625" style="12" bestFit="1" customWidth="1"/>
    <col min="9496" max="9497" width="1.7109375" style="12" customWidth="1"/>
    <col min="9498" max="9498" width="11.28515625" style="12" customWidth="1"/>
    <col min="9499" max="9499" width="1.7109375" style="12" customWidth="1"/>
    <col min="9500" max="9500" width="12.140625" style="12" customWidth="1"/>
    <col min="9501" max="9728" width="9.140625" style="12"/>
    <col min="9729" max="9729" width="2.7109375" style="12" customWidth="1"/>
    <col min="9730" max="9730" width="15.42578125" style="12" customWidth="1"/>
    <col min="9731" max="9731" width="9.42578125" style="12" customWidth="1"/>
    <col min="9732" max="9732" width="1.7109375" style="12" customWidth="1"/>
    <col min="9733" max="9733" width="11" style="12" customWidth="1"/>
    <col min="9734" max="9735" width="1.7109375" style="12" customWidth="1"/>
    <col min="9736" max="9736" width="11.28515625" style="12" customWidth="1"/>
    <col min="9737" max="9738" width="1.7109375" style="12" customWidth="1"/>
    <col min="9739" max="9739" width="9.28515625" style="12" customWidth="1"/>
    <col min="9740" max="9741" width="1.7109375" style="12" customWidth="1"/>
    <col min="9742" max="9742" width="9.28515625" style="12" customWidth="1"/>
    <col min="9743" max="9744" width="1.7109375" style="12" customWidth="1"/>
    <col min="9745" max="9745" width="11.28515625" style="12" customWidth="1"/>
    <col min="9746" max="9747" width="1.7109375" style="12" customWidth="1"/>
    <col min="9748" max="9748" width="10.7109375" style="12" customWidth="1"/>
    <col min="9749" max="9750" width="1.7109375" style="12" customWidth="1"/>
    <col min="9751" max="9751" width="11.28515625" style="12" bestFit="1" customWidth="1"/>
    <col min="9752" max="9753" width="1.7109375" style="12" customWidth="1"/>
    <col min="9754" max="9754" width="11.28515625" style="12" customWidth="1"/>
    <col min="9755" max="9755" width="1.7109375" style="12" customWidth="1"/>
    <col min="9756" max="9756" width="12.140625" style="12" customWidth="1"/>
    <col min="9757" max="9984" width="9.140625" style="12"/>
    <col min="9985" max="9985" width="2.7109375" style="12" customWidth="1"/>
    <col min="9986" max="9986" width="15.42578125" style="12" customWidth="1"/>
    <col min="9987" max="9987" width="9.42578125" style="12" customWidth="1"/>
    <col min="9988" max="9988" width="1.7109375" style="12" customWidth="1"/>
    <col min="9989" max="9989" width="11" style="12" customWidth="1"/>
    <col min="9990" max="9991" width="1.7109375" style="12" customWidth="1"/>
    <col min="9992" max="9992" width="11.28515625" style="12" customWidth="1"/>
    <col min="9993" max="9994" width="1.7109375" style="12" customWidth="1"/>
    <col min="9995" max="9995" width="9.28515625" style="12" customWidth="1"/>
    <col min="9996" max="9997" width="1.7109375" style="12" customWidth="1"/>
    <col min="9998" max="9998" width="9.28515625" style="12" customWidth="1"/>
    <col min="9999" max="10000" width="1.7109375" style="12" customWidth="1"/>
    <col min="10001" max="10001" width="11.28515625" style="12" customWidth="1"/>
    <col min="10002" max="10003" width="1.7109375" style="12" customWidth="1"/>
    <col min="10004" max="10004" width="10.7109375" style="12" customWidth="1"/>
    <col min="10005" max="10006" width="1.7109375" style="12" customWidth="1"/>
    <col min="10007" max="10007" width="11.28515625" style="12" bestFit="1" customWidth="1"/>
    <col min="10008" max="10009" width="1.7109375" style="12" customWidth="1"/>
    <col min="10010" max="10010" width="11.28515625" style="12" customWidth="1"/>
    <col min="10011" max="10011" width="1.7109375" style="12" customWidth="1"/>
    <col min="10012" max="10012" width="12.140625" style="12" customWidth="1"/>
    <col min="10013" max="10240" width="9.140625" style="12"/>
    <col min="10241" max="10241" width="2.7109375" style="12" customWidth="1"/>
    <col min="10242" max="10242" width="15.42578125" style="12" customWidth="1"/>
    <col min="10243" max="10243" width="9.42578125" style="12" customWidth="1"/>
    <col min="10244" max="10244" width="1.7109375" style="12" customWidth="1"/>
    <col min="10245" max="10245" width="11" style="12" customWidth="1"/>
    <col min="10246" max="10247" width="1.7109375" style="12" customWidth="1"/>
    <col min="10248" max="10248" width="11.28515625" style="12" customWidth="1"/>
    <col min="10249" max="10250" width="1.7109375" style="12" customWidth="1"/>
    <col min="10251" max="10251" width="9.28515625" style="12" customWidth="1"/>
    <col min="10252" max="10253" width="1.7109375" style="12" customWidth="1"/>
    <col min="10254" max="10254" width="9.28515625" style="12" customWidth="1"/>
    <col min="10255" max="10256" width="1.7109375" style="12" customWidth="1"/>
    <col min="10257" max="10257" width="11.28515625" style="12" customWidth="1"/>
    <col min="10258" max="10259" width="1.7109375" style="12" customWidth="1"/>
    <col min="10260" max="10260" width="10.7109375" style="12" customWidth="1"/>
    <col min="10261" max="10262" width="1.7109375" style="12" customWidth="1"/>
    <col min="10263" max="10263" width="11.28515625" style="12" bestFit="1" customWidth="1"/>
    <col min="10264" max="10265" width="1.7109375" style="12" customWidth="1"/>
    <col min="10266" max="10266" width="11.28515625" style="12" customWidth="1"/>
    <col min="10267" max="10267" width="1.7109375" style="12" customWidth="1"/>
    <col min="10268" max="10268" width="12.140625" style="12" customWidth="1"/>
    <col min="10269" max="10496" width="9.140625" style="12"/>
    <col min="10497" max="10497" width="2.7109375" style="12" customWidth="1"/>
    <col min="10498" max="10498" width="15.42578125" style="12" customWidth="1"/>
    <col min="10499" max="10499" width="9.42578125" style="12" customWidth="1"/>
    <col min="10500" max="10500" width="1.7109375" style="12" customWidth="1"/>
    <col min="10501" max="10501" width="11" style="12" customWidth="1"/>
    <col min="10502" max="10503" width="1.7109375" style="12" customWidth="1"/>
    <col min="10504" max="10504" width="11.28515625" style="12" customWidth="1"/>
    <col min="10505" max="10506" width="1.7109375" style="12" customWidth="1"/>
    <col min="10507" max="10507" width="9.28515625" style="12" customWidth="1"/>
    <col min="10508" max="10509" width="1.7109375" style="12" customWidth="1"/>
    <col min="10510" max="10510" width="9.28515625" style="12" customWidth="1"/>
    <col min="10511" max="10512" width="1.7109375" style="12" customWidth="1"/>
    <col min="10513" max="10513" width="11.28515625" style="12" customWidth="1"/>
    <col min="10514" max="10515" width="1.7109375" style="12" customWidth="1"/>
    <col min="10516" max="10516" width="10.7109375" style="12" customWidth="1"/>
    <col min="10517" max="10518" width="1.7109375" style="12" customWidth="1"/>
    <col min="10519" max="10519" width="11.28515625" style="12" bestFit="1" customWidth="1"/>
    <col min="10520" max="10521" width="1.7109375" style="12" customWidth="1"/>
    <col min="10522" max="10522" width="11.28515625" style="12" customWidth="1"/>
    <col min="10523" max="10523" width="1.7109375" style="12" customWidth="1"/>
    <col min="10524" max="10524" width="12.140625" style="12" customWidth="1"/>
    <col min="10525" max="10752" width="9.140625" style="12"/>
    <col min="10753" max="10753" width="2.7109375" style="12" customWidth="1"/>
    <col min="10754" max="10754" width="15.42578125" style="12" customWidth="1"/>
    <col min="10755" max="10755" width="9.42578125" style="12" customWidth="1"/>
    <col min="10756" max="10756" width="1.7109375" style="12" customWidth="1"/>
    <col min="10757" max="10757" width="11" style="12" customWidth="1"/>
    <col min="10758" max="10759" width="1.7109375" style="12" customWidth="1"/>
    <col min="10760" max="10760" width="11.28515625" style="12" customWidth="1"/>
    <col min="10761" max="10762" width="1.7109375" style="12" customWidth="1"/>
    <col min="10763" max="10763" width="9.28515625" style="12" customWidth="1"/>
    <col min="10764" max="10765" width="1.7109375" style="12" customWidth="1"/>
    <col min="10766" max="10766" width="9.28515625" style="12" customWidth="1"/>
    <col min="10767" max="10768" width="1.7109375" style="12" customWidth="1"/>
    <col min="10769" max="10769" width="11.28515625" style="12" customWidth="1"/>
    <col min="10770" max="10771" width="1.7109375" style="12" customWidth="1"/>
    <col min="10772" max="10772" width="10.7109375" style="12" customWidth="1"/>
    <col min="10773" max="10774" width="1.7109375" style="12" customWidth="1"/>
    <col min="10775" max="10775" width="11.28515625" style="12" bestFit="1" customWidth="1"/>
    <col min="10776" max="10777" width="1.7109375" style="12" customWidth="1"/>
    <col min="10778" max="10778" width="11.28515625" style="12" customWidth="1"/>
    <col min="10779" max="10779" width="1.7109375" style="12" customWidth="1"/>
    <col min="10780" max="10780" width="12.140625" style="12" customWidth="1"/>
    <col min="10781" max="11008" width="9.140625" style="12"/>
    <col min="11009" max="11009" width="2.7109375" style="12" customWidth="1"/>
    <col min="11010" max="11010" width="15.42578125" style="12" customWidth="1"/>
    <col min="11011" max="11011" width="9.42578125" style="12" customWidth="1"/>
    <col min="11012" max="11012" width="1.7109375" style="12" customWidth="1"/>
    <col min="11013" max="11013" width="11" style="12" customWidth="1"/>
    <col min="11014" max="11015" width="1.7109375" style="12" customWidth="1"/>
    <col min="11016" max="11016" width="11.28515625" style="12" customWidth="1"/>
    <col min="11017" max="11018" width="1.7109375" style="12" customWidth="1"/>
    <col min="11019" max="11019" width="9.28515625" style="12" customWidth="1"/>
    <col min="11020" max="11021" width="1.7109375" style="12" customWidth="1"/>
    <col min="11022" max="11022" width="9.28515625" style="12" customWidth="1"/>
    <col min="11023" max="11024" width="1.7109375" style="12" customWidth="1"/>
    <col min="11025" max="11025" width="11.28515625" style="12" customWidth="1"/>
    <col min="11026" max="11027" width="1.7109375" style="12" customWidth="1"/>
    <col min="11028" max="11028" width="10.7109375" style="12" customWidth="1"/>
    <col min="11029" max="11030" width="1.7109375" style="12" customWidth="1"/>
    <col min="11031" max="11031" width="11.28515625" style="12" bestFit="1" customWidth="1"/>
    <col min="11032" max="11033" width="1.7109375" style="12" customWidth="1"/>
    <col min="11034" max="11034" width="11.28515625" style="12" customWidth="1"/>
    <col min="11035" max="11035" width="1.7109375" style="12" customWidth="1"/>
    <col min="11036" max="11036" width="12.140625" style="12" customWidth="1"/>
    <col min="11037" max="11264" width="9.140625" style="12"/>
    <col min="11265" max="11265" width="2.7109375" style="12" customWidth="1"/>
    <col min="11266" max="11266" width="15.42578125" style="12" customWidth="1"/>
    <col min="11267" max="11267" width="9.42578125" style="12" customWidth="1"/>
    <col min="11268" max="11268" width="1.7109375" style="12" customWidth="1"/>
    <col min="11269" max="11269" width="11" style="12" customWidth="1"/>
    <col min="11270" max="11271" width="1.7109375" style="12" customWidth="1"/>
    <col min="11272" max="11272" width="11.28515625" style="12" customWidth="1"/>
    <col min="11273" max="11274" width="1.7109375" style="12" customWidth="1"/>
    <col min="11275" max="11275" width="9.28515625" style="12" customWidth="1"/>
    <col min="11276" max="11277" width="1.7109375" style="12" customWidth="1"/>
    <col min="11278" max="11278" width="9.28515625" style="12" customWidth="1"/>
    <col min="11279" max="11280" width="1.7109375" style="12" customWidth="1"/>
    <col min="11281" max="11281" width="11.28515625" style="12" customWidth="1"/>
    <col min="11282" max="11283" width="1.7109375" style="12" customWidth="1"/>
    <col min="11284" max="11284" width="10.7109375" style="12" customWidth="1"/>
    <col min="11285" max="11286" width="1.7109375" style="12" customWidth="1"/>
    <col min="11287" max="11287" width="11.28515625" style="12" bestFit="1" customWidth="1"/>
    <col min="11288" max="11289" width="1.7109375" style="12" customWidth="1"/>
    <col min="11290" max="11290" width="11.28515625" style="12" customWidth="1"/>
    <col min="11291" max="11291" width="1.7109375" style="12" customWidth="1"/>
    <col min="11292" max="11292" width="12.140625" style="12" customWidth="1"/>
    <col min="11293" max="11520" width="9.140625" style="12"/>
    <col min="11521" max="11521" width="2.7109375" style="12" customWidth="1"/>
    <col min="11522" max="11522" width="15.42578125" style="12" customWidth="1"/>
    <col min="11523" max="11523" width="9.42578125" style="12" customWidth="1"/>
    <col min="11524" max="11524" width="1.7109375" style="12" customWidth="1"/>
    <col min="11525" max="11525" width="11" style="12" customWidth="1"/>
    <col min="11526" max="11527" width="1.7109375" style="12" customWidth="1"/>
    <col min="11528" max="11528" width="11.28515625" style="12" customWidth="1"/>
    <col min="11529" max="11530" width="1.7109375" style="12" customWidth="1"/>
    <col min="11531" max="11531" width="9.28515625" style="12" customWidth="1"/>
    <col min="11532" max="11533" width="1.7109375" style="12" customWidth="1"/>
    <col min="11534" max="11534" width="9.28515625" style="12" customWidth="1"/>
    <col min="11535" max="11536" width="1.7109375" style="12" customWidth="1"/>
    <col min="11537" max="11537" width="11.28515625" style="12" customWidth="1"/>
    <col min="11538" max="11539" width="1.7109375" style="12" customWidth="1"/>
    <col min="11540" max="11540" width="10.7109375" style="12" customWidth="1"/>
    <col min="11541" max="11542" width="1.7109375" style="12" customWidth="1"/>
    <col min="11543" max="11543" width="11.28515625" style="12" bestFit="1" customWidth="1"/>
    <col min="11544" max="11545" width="1.7109375" style="12" customWidth="1"/>
    <col min="11546" max="11546" width="11.28515625" style="12" customWidth="1"/>
    <col min="11547" max="11547" width="1.7109375" style="12" customWidth="1"/>
    <col min="11548" max="11548" width="12.140625" style="12" customWidth="1"/>
    <col min="11549" max="11776" width="9.140625" style="12"/>
    <col min="11777" max="11777" width="2.7109375" style="12" customWidth="1"/>
    <col min="11778" max="11778" width="15.42578125" style="12" customWidth="1"/>
    <col min="11779" max="11779" width="9.42578125" style="12" customWidth="1"/>
    <col min="11780" max="11780" width="1.7109375" style="12" customWidth="1"/>
    <col min="11781" max="11781" width="11" style="12" customWidth="1"/>
    <col min="11782" max="11783" width="1.7109375" style="12" customWidth="1"/>
    <col min="11784" max="11784" width="11.28515625" style="12" customWidth="1"/>
    <col min="11785" max="11786" width="1.7109375" style="12" customWidth="1"/>
    <col min="11787" max="11787" width="9.28515625" style="12" customWidth="1"/>
    <col min="11788" max="11789" width="1.7109375" style="12" customWidth="1"/>
    <col min="11790" max="11790" width="9.28515625" style="12" customWidth="1"/>
    <col min="11791" max="11792" width="1.7109375" style="12" customWidth="1"/>
    <col min="11793" max="11793" width="11.28515625" style="12" customWidth="1"/>
    <col min="11794" max="11795" width="1.7109375" style="12" customWidth="1"/>
    <col min="11796" max="11796" width="10.7109375" style="12" customWidth="1"/>
    <col min="11797" max="11798" width="1.7109375" style="12" customWidth="1"/>
    <col min="11799" max="11799" width="11.28515625" style="12" bestFit="1" customWidth="1"/>
    <col min="11800" max="11801" width="1.7109375" style="12" customWidth="1"/>
    <col min="11802" max="11802" width="11.28515625" style="12" customWidth="1"/>
    <col min="11803" max="11803" width="1.7109375" style="12" customWidth="1"/>
    <col min="11804" max="11804" width="12.140625" style="12" customWidth="1"/>
    <col min="11805" max="12032" width="9.140625" style="12"/>
    <col min="12033" max="12033" width="2.7109375" style="12" customWidth="1"/>
    <col min="12034" max="12034" width="15.42578125" style="12" customWidth="1"/>
    <col min="12035" max="12035" width="9.42578125" style="12" customWidth="1"/>
    <col min="12036" max="12036" width="1.7109375" style="12" customWidth="1"/>
    <col min="12037" max="12037" width="11" style="12" customWidth="1"/>
    <col min="12038" max="12039" width="1.7109375" style="12" customWidth="1"/>
    <col min="12040" max="12040" width="11.28515625" style="12" customWidth="1"/>
    <col min="12041" max="12042" width="1.7109375" style="12" customWidth="1"/>
    <col min="12043" max="12043" width="9.28515625" style="12" customWidth="1"/>
    <col min="12044" max="12045" width="1.7109375" style="12" customWidth="1"/>
    <col min="12046" max="12046" width="9.28515625" style="12" customWidth="1"/>
    <col min="12047" max="12048" width="1.7109375" style="12" customWidth="1"/>
    <col min="12049" max="12049" width="11.28515625" style="12" customWidth="1"/>
    <col min="12050" max="12051" width="1.7109375" style="12" customWidth="1"/>
    <col min="12052" max="12052" width="10.7109375" style="12" customWidth="1"/>
    <col min="12053" max="12054" width="1.7109375" style="12" customWidth="1"/>
    <col min="12055" max="12055" width="11.28515625" style="12" bestFit="1" customWidth="1"/>
    <col min="12056" max="12057" width="1.7109375" style="12" customWidth="1"/>
    <col min="12058" max="12058" width="11.28515625" style="12" customWidth="1"/>
    <col min="12059" max="12059" width="1.7109375" style="12" customWidth="1"/>
    <col min="12060" max="12060" width="12.140625" style="12" customWidth="1"/>
    <col min="12061" max="12288" width="9.140625" style="12"/>
    <col min="12289" max="12289" width="2.7109375" style="12" customWidth="1"/>
    <col min="12290" max="12290" width="15.42578125" style="12" customWidth="1"/>
    <col min="12291" max="12291" width="9.42578125" style="12" customWidth="1"/>
    <col min="12292" max="12292" width="1.7109375" style="12" customWidth="1"/>
    <col min="12293" max="12293" width="11" style="12" customWidth="1"/>
    <col min="12294" max="12295" width="1.7109375" style="12" customWidth="1"/>
    <col min="12296" max="12296" width="11.28515625" style="12" customWidth="1"/>
    <col min="12297" max="12298" width="1.7109375" style="12" customWidth="1"/>
    <col min="12299" max="12299" width="9.28515625" style="12" customWidth="1"/>
    <col min="12300" max="12301" width="1.7109375" style="12" customWidth="1"/>
    <col min="12302" max="12302" width="9.28515625" style="12" customWidth="1"/>
    <col min="12303" max="12304" width="1.7109375" style="12" customWidth="1"/>
    <col min="12305" max="12305" width="11.28515625" style="12" customWidth="1"/>
    <col min="12306" max="12307" width="1.7109375" style="12" customWidth="1"/>
    <col min="12308" max="12308" width="10.7109375" style="12" customWidth="1"/>
    <col min="12309" max="12310" width="1.7109375" style="12" customWidth="1"/>
    <col min="12311" max="12311" width="11.28515625" style="12" bestFit="1" customWidth="1"/>
    <col min="12312" max="12313" width="1.7109375" style="12" customWidth="1"/>
    <col min="12314" max="12314" width="11.28515625" style="12" customWidth="1"/>
    <col min="12315" max="12315" width="1.7109375" style="12" customWidth="1"/>
    <col min="12316" max="12316" width="12.140625" style="12" customWidth="1"/>
    <col min="12317" max="12544" width="9.140625" style="12"/>
    <col min="12545" max="12545" width="2.7109375" style="12" customWidth="1"/>
    <col min="12546" max="12546" width="15.42578125" style="12" customWidth="1"/>
    <col min="12547" max="12547" width="9.42578125" style="12" customWidth="1"/>
    <col min="12548" max="12548" width="1.7109375" style="12" customWidth="1"/>
    <col min="12549" max="12549" width="11" style="12" customWidth="1"/>
    <col min="12550" max="12551" width="1.7109375" style="12" customWidth="1"/>
    <col min="12552" max="12552" width="11.28515625" style="12" customWidth="1"/>
    <col min="12553" max="12554" width="1.7109375" style="12" customWidth="1"/>
    <col min="12555" max="12555" width="9.28515625" style="12" customWidth="1"/>
    <col min="12556" max="12557" width="1.7109375" style="12" customWidth="1"/>
    <col min="12558" max="12558" width="9.28515625" style="12" customWidth="1"/>
    <col min="12559" max="12560" width="1.7109375" style="12" customWidth="1"/>
    <col min="12561" max="12561" width="11.28515625" style="12" customWidth="1"/>
    <col min="12562" max="12563" width="1.7109375" style="12" customWidth="1"/>
    <col min="12564" max="12564" width="10.7109375" style="12" customWidth="1"/>
    <col min="12565" max="12566" width="1.7109375" style="12" customWidth="1"/>
    <col min="12567" max="12567" width="11.28515625" style="12" bestFit="1" customWidth="1"/>
    <col min="12568" max="12569" width="1.7109375" style="12" customWidth="1"/>
    <col min="12570" max="12570" width="11.28515625" style="12" customWidth="1"/>
    <col min="12571" max="12571" width="1.7109375" style="12" customWidth="1"/>
    <col min="12572" max="12572" width="12.140625" style="12" customWidth="1"/>
    <col min="12573" max="12800" width="9.140625" style="12"/>
    <col min="12801" max="12801" width="2.7109375" style="12" customWidth="1"/>
    <col min="12802" max="12802" width="15.42578125" style="12" customWidth="1"/>
    <col min="12803" max="12803" width="9.42578125" style="12" customWidth="1"/>
    <col min="12804" max="12804" width="1.7109375" style="12" customWidth="1"/>
    <col min="12805" max="12805" width="11" style="12" customWidth="1"/>
    <col min="12806" max="12807" width="1.7109375" style="12" customWidth="1"/>
    <col min="12808" max="12808" width="11.28515625" style="12" customWidth="1"/>
    <col min="12809" max="12810" width="1.7109375" style="12" customWidth="1"/>
    <col min="12811" max="12811" width="9.28515625" style="12" customWidth="1"/>
    <col min="12812" max="12813" width="1.7109375" style="12" customWidth="1"/>
    <col min="12814" max="12814" width="9.28515625" style="12" customWidth="1"/>
    <col min="12815" max="12816" width="1.7109375" style="12" customWidth="1"/>
    <col min="12817" max="12817" width="11.28515625" style="12" customWidth="1"/>
    <col min="12818" max="12819" width="1.7109375" style="12" customWidth="1"/>
    <col min="12820" max="12820" width="10.7109375" style="12" customWidth="1"/>
    <col min="12821" max="12822" width="1.7109375" style="12" customWidth="1"/>
    <col min="12823" max="12823" width="11.28515625" style="12" bestFit="1" customWidth="1"/>
    <col min="12824" max="12825" width="1.7109375" style="12" customWidth="1"/>
    <col min="12826" max="12826" width="11.28515625" style="12" customWidth="1"/>
    <col min="12827" max="12827" width="1.7109375" style="12" customWidth="1"/>
    <col min="12828" max="12828" width="12.140625" style="12" customWidth="1"/>
    <col min="12829" max="13056" width="9.140625" style="12"/>
    <col min="13057" max="13057" width="2.7109375" style="12" customWidth="1"/>
    <col min="13058" max="13058" width="15.42578125" style="12" customWidth="1"/>
    <col min="13059" max="13059" width="9.42578125" style="12" customWidth="1"/>
    <col min="13060" max="13060" width="1.7109375" style="12" customWidth="1"/>
    <col min="13061" max="13061" width="11" style="12" customWidth="1"/>
    <col min="13062" max="13063" width="1.7109375" style="12" customWidth="1"/>
    <col min="13064" max="13064" width="11.28515625" style="12" customWidth="1"/>
    <col min="13065" max="13066" width="1.7109375" style="12" customWidth="1"/>
    <col min="13067" max="13067" width="9.28515625" style="12" customWidth="1"/>
    <col min="13068" max="13069" width="1.7109375" style="12" customWidth="1"/>
    <col min="13070" max="13070" width="9.28515625" style="12" customWidth="1"/>
    <col min="13071" max="13072" width="1.7109375" style="12" customWidth="1"/>
    <col min="13073" max="13073" width="11.28515625" style="12" customWidth="1"/>
    <col min="13074" max="13075" width="1.7109375" style="12" customWidth="1"/>
    <col min="13076" max="13076" width="10.7109375" style="12" customWidth="1"/>
    <col min="13077" max="13078" width="1.7109375" style="12" customWidth="1"/>
    <col min="13079" max="13079" width="11.28515625" style="12" bestFit="1" customWidth="1"/>
    <col min="13080" max="13081" width="1.7109375" style="12" customWidth="1"/>
    <col min="13082" max="13082" width="11.28515625" style="12" customWidth="1"/>
    <col min="13083" max="13083" width="1.7109375" style="12" customWidth="1"/>
    <col min="13084" max="13084" width="12.140625" style="12" customWidth="1"/>
    <col min="13085" max="13312" width="9.140625" style="12"/>
    <col min="13313" max="13313" width="2.7109375" style="12" customWidth="1"/>
    <col min="13314" max="13314" width="15.42578125" style="12" customWidth="1"/>
    <col min="13315" max="13315" width="9.42578125" style="12" customWidth="1"/>
    <col min="13316" max="13316" width="1.7109375" style="12" customWidth="1"/>
    <col min="13317" max="13317" width="11" style="12" customWidth="1"/>
    <col min="13318" max="13319" width="1.7109375" style="12" customWidth="1"/>
    <col min="13320" max="13320" width="11.28515625" style="12" customWidth="1"/>
    <col min="13321" max="13322" width="1.7109375" style="12" customWidth="1"/>
    <col min="13323" max="13323" width="9.28515625" style="12" customWidth="1"/>
    <col min="13324" max="13325" width="1.7109375" style="12" customWidth="1"/>
    <col min="13326" max="13326" width="9.28515625" style="12" customWidth="1"/>
    <col min="13327" max="13328" width="1.7109375" style="12" customWidth="1"/>
    <col min="13329" max="13329" width="11.28515625" style="12" customWidth="1"/>
    <col min="13330" max="13331" width="1.7109375" style="12" customWidth="1"/>
    <col min="13332" max="13332" width="10.7109375" style="12" customWidth="1"/>
    <col min="13333" max="13334" width="1.7109375" style="12" customWidth="1"/>
    <col min="13335" max="13335" width="11.28515625" style="12" bestFit="1" customWidth="1"/>
    <col min="13336" max="13337" width="1.7109375" style="12" customWidth="1"/>
    <col min="13338" max="13338" width="11.28515625" style="12" customWidth="1"/>
    <col min="13339" max="13339" width="1.7109375" style="12" customWidth="1"/>
    <col min="13340" max="13340" width="12.140625" style="12" customWidth="1"/>
    <col min="13341" max="13568" width="9.140625" style="12"/>
    <col min="13569" max="13569" width="2.7109375" style="12" customWidth="1"/>
    <col min="13570" max="13570" width="15.42578125" style="12" customWidth="1"/>
    <col min="13571" max="13571" width="9.42578125" style="12" customWidth="1"/>
    <col min="13572" max="13572" width="1.7109375" style="12" customWidth="1"/>
    <col min="13573" max="13573" width="11" style="12" customWidth="1"/>
    <col min="13574" max="13575" width="1.7109375" style="12" customWidth="1"/>
    <col min="13576" max="13576" width="11.28515625" style="12" customWidth="1"/>
    <col min="13577" max="13578" width="1.7109375" style="12" customWidth="1"/>
    <col min="13579" max="13579" width="9.28515625" style="12" customWidth="1"/>
    <col min="13580" max="13581" width="1.7109375" style="12" customWidth="1"/>
    <col min="13582" max="13582" width="9.28515625" style="12" customWidth="1"/>
    <col min="13583" max="13584" width="1.7109375" style="12" customWidth="1"/>
    <col min="13585" max="13585" width="11.28515625" style="12" customWidth="1"/>
    <col min="13586" max="13587" width="1.7109375" style="12" customWidth="1"/>
    <col min="13588" max="13588" width="10.7109375" style="12" customWidth="1"/>
    <col min="13589" max="13590" width="1.7109375" style="12" customWidth="1"/>
    <col min="13591" max="13591" width="11.28515625" style="12" bestFit="1" customWidth="1"/>
    <col min="13592" max="13593" width="1.7109375" style="12" customWidth="1"/>
    <col min="13594" max="13594" width="11.28515625" style="12" customWidth="1"/>
    <col min="13595" max="13595" width="1.7109375" style="12" customWidth="1"/>
    <col min="13596" max="13596" width="12.140625" style="12" customWidth="1"/>
    <col min="13597" max="13824" width="9.140625" style="12"/>
    <col min="13825" max="13825" width="2.7109375" style="12" customWidth="1"/>
    <col min="13826" max="13826" width="15.42578125" style="12" customWidth="1"/>
    <col min="13827" max="13827" width="9.42578125" style="12" customWidth="1"/>
    <col min="13828" max="13828" width="1.7109375" style="12" customWidth="1"/>
    <col min="13829" max="13829" width="11" style="12" customWidth="1"/>
    <col min="13830" max="13831" width="1.7109375" style="12" customWidth="1"/>
    <col min="13832" max="13832" width="11.28515625" style="12" customWidth="1"/>
    <col min="13833" max="13834" width="1.7109375" style="12" customWidth="1"/>
    <col min="13835" max="13835" width="9.28515625" style="12" customWidth="1"/>
    <col min="13836" max="13837" width="1.7109375" style="12" customWidth="1"/>
    <col min="13838" max="13838" width="9.28515625" style="12" customWidth="1"/>
    <col min="13839" max="13840" width="1.7109375" style="12" customWidth="1"/>
    <col min="13841" max="13841" width="11.28515625" style="12" customWidth="1"/>
    <col min="13842" max="13843" width="1.7109375" style="12" customWidth="1"/>
    <col min="13844" max="13844" width="10.7109375" style="12" customWidth="1"/>
    <col min="13845" max="13846" width="1.7109375" style="12" customWidth="1"/>
    <col min="13847" max="13847" width="11.28515625" style="12" bestFit="1" customWidth="1"/>
    <col min="13848" max="13849" width="1.7109375" style="12" customWidth="1"/>
    <col min="13850" max="13850" width="11.28515625" style="12" customWidth="1"/>
    <col min="13851" max="13851" width="1.7109375" style="12" customWidth="1"/>
    <col min="13852" max="13852" width="12.140625" style="12" customWidth="1"/>
    <col min="13853" max="14080" width="9.140625" style="12"/>
    <col min="14081" max="14081" width="2.7109375" style="12" customWidth="1"/>
    <col min="14082" max="14082" width="15.42578125" style="12" customWidth="1"/>
    <col min="14083" max="14083" width="9.42578125" style="12" customWidth="1"/>
    <col min="14084" max="14084" width="1.7109375" style="12" customWidth="1"/>
    <col min="14085" max="14085" width="11" style="12" customWidth="1"/>
    <col min="14086" max="14087" width="1.7109375" style="12" customWidth="1"/>
    <col min="14088" max="14088" width="11.28515625" style="12" customWidth="1"/>
    <col min="14089" max="14090" width="1.7109375" style="12" customWidth="1"/>
    <col min="14091" max="14091" width="9.28515625" style="12" customWidth="1"/>
    <col min="14092" max="14093" width="1.7109375" style="12" customWidth="1"/>
    <col min="14094" max="14094" width="9.28515625" style="12" customWidth="1"/>
    <col min="14095" max="14096" width="1.7109375" style="12" customWidth="1"/>
    <col min="14097" max="14097" width="11.28515625" style="12" customWidth="1"/>
    <col min="14098" max="14099" width="1.7109375" style="12" customWidth="1"/>
    <col min="14100" max="14100" width="10.7109375" style="12" customWidth="1"/>
    <col min="14101" max="14102" width="1.7109375" style="12" customWidth="1"/>
    <col min="14103" max="14103" width="11.28515625" style="12" bestFit="1" customWidth="1"/>
    <col min="14104" max="14105" width="1.7109375" style="12" customWidth="1"/>
    <col min="14106" max="14106" width="11.28515625" style="12" customWidth="1"/>
    <col min="14107" max="14107" width="1.7109375" style="12" customWidth="1"/>
    <col min="14108" max="14108" width="12.140625" style="12" customWidth="1"/>
    <col min="14109" max="14336" width="9.140625" style="12"/>
    <col min="14337" max="14337" width="2.7109375" style="12" customWidth="1"/>
    <col min="14338" max="14338" width="15.42578125" style="12" customWidth="1"/>
    <col min="14339" max="14339" width="9.42578125" style="12" customWidth="1"/>
    <col min="14340" max="14340" width="1.7109375" style="12" customWidth="1"/>
    <col min="14341" max="14341" width="11" style="12" customWidth="1"/>
    <col min="14342" max="14343" width="1.7109375" style="12" customWidth="1"/>
    <col min="14344" max="14344" width="11.28515625" style="12" customWidth="1"/>
    <col min="14345" max="14346" width="1.7109375" style="12" customWidth="1"/>
    <col min="14347" max="14347" width="9.28515625" style="12" customWidth="1"/>
    <col min="14348" max="14349" width="1.7109375" style="12" customWidth="1"/>
    <col min="14350" max="14350" width="9.28515625" style="12" customWidth="1"/>
    <col min="14351" max="14352" width="1.7109375" style="12" customWidth="1"/>
    <col min="14353" max="14353" width="11.28515625" style="12" customWidth="1"/>
    <col min="14354" max="14355" width="1.7109375" style="12" customWidth="1"/>
    <col min="14356" max="14356" width="10.7109375" style="12" customWidth="1"/>
    <col min="14357" max="14358" width="1.7109375" style="12" customWidth="1"/>
    <col min="14359" max="14359" width="11.28515625" style="12" bestFit="1" customWidth="1"/>
    <col min="14360" max="14361" width="1.7109375" style="12" customWidth="1"/>
    <col min="14362" max="14362" width="11.28515625" style="12" customWidth="1"/>
    <col min="14363" max="14363" width="1.7109375" style="12" customWidth="1"/>
    <col min="14364" max="14364" width="12.140625" style="12" customWidth="1"/>
    <col min="14365" max="14592" width="9.140625" style="12"/>
    <col min="14593" max="14593" width="2.7109375" style="12" customWidth="1"/>
    <col min="14594" max="14594" width="15.42578125" style="12" customWidth="1"/>
    <col min="14595" max="14595" width="9.42578125" style="12" customWidth="1"/>
    <col min="14596" max="14596" width="1.7109375" style="12" customWidth="1"/>
    <col min="14597" max="14597" width="11" style="12" customWidth="1"/>
    <col min="14598" max="14599" width="1.7109375" style="12" customWidth="1"/>
    <col min="14600" max="14600" width="11.28515625" style="12" customWidth="1"/>
    <col min="14601" max="14602" width="1.7109375" style="12" customWidth="1"/>
    <col min="14603" max="14603" width="9.28515625" style="12" customWidth="1"/>
    <col min="14604" max="14605" width="1.7109375" style="12" customWidth="1"/>
    <col min="14606" max="14606" width="9.28515625" style="12" customWidth="1"/>
    <col min="14607" max="14608" width="1.7109375" style="12" customWidth="1"/>
    <col min="14609" max="14609" width="11.28515625" style="12" customWidth="1"/>
    <col min="14610" max="14611" width="1.7109375" style="12" customWidth="1"/>
    <col min="14612" max="14612" width="10.7109375" style="12" customWidth="1"/>
    <col min="14613" max="14614" width="1.7109375" style="12" customWidth="1"/>
    <col min="14615" max="14615" width="11.28515625" style="12" bestFit="1" customWidth="1"/>
    <col min="14616" max="14617" width="1.7109375" style="12" customWidth="1"/>
    <col min="14618" max="14618" width="11.28515625" style="12" customWidth="1"/>
    <col min="14619" max="14619" width="1.7109375" style="12" customWidth="1"/>
    <col min="14620" max="14620" width="12.140625" style="12" customWidth="1"/>
    <col min="14621" max="14848" width="9.140625" style="12"/>
    <col min="14849" max="14849" width="2.7109375" style="12" customWidth="1"/>
    <col min="14850" max="14850" width="15.42578125" style="12" customWidth="1"/>
    <col min="14851" max="14851" width="9.42578125" style="12" customWidth="1"/>
    <col min="14852" max="14852" width="1.7109375" style="12" customWidth="1"/>
    <col min="14853" max="14853" width="11" style="12" customWidth="1"/>
    <col min="14854" max="14855" width="1.7109375" style="12" customWidth="1"/>
    <col min="14856" max="14856" width="11.28515625" style="12" customWidth="1"/>
    <col min="14857" max="14858" width="1.7109375" style="12" customWidth="1"/>
    <col min="14859" max="14859" width="9.28515625" style="12" customWidth="1"/>
    <col min="14860" max="14861" width="1.7109375" style="12" customWidth="1"/>
    <col min="14862" max="14862" width="9.28515625" style="12" customWidth="1"/>
    <col min="14863" max="14864" width="1.7109375" style="12" customWidth="1"/>
    <col min="14865" max="14865" width="11.28515625" style="12" customWidth="1"/>
    <col min="14866" max="14867" width="1.7109375" style="12" customWidth="1"/>
    <col min="14868" max="14868" width="10.7109375" style="12" customWidth="1"/>
    <col min="14869" max="14870" width="1.7109375" style="12" customWidth="1"/>
    <col min="14871" max="14871" width="11.28515625" style="12" bestFit="1" customWidth="1"/>
    <col min="14872" max="14873" width="1.7109375" style="12" customWidth="1"/>
    <col min="14874" max="14874" width="11.28515625" style="12" customWidth="1"/>
    <col min="14875" max="14875" width="1.7109375" style="12" customWidth="1"/>
    <col min="14876" max="14876" width="12.140625" style="12" customWidth="1"/>
    <col min="14877" max="15104" width="9.140625" style="12"/>
    <col min="15105" max="15105" width="2.7109375" style="12" customWidth="1"/>
    <col min="15106" max="15106" width="15.42578125" style="12" customWidth="1"/>
    <col min="15107" max="15107" width="9.42578125" style="12" customWidth="1"/>
    <col min="15108" max="15108" width="1.7109375" style="12" customWidth="1"/>
    <col min="15109" max="15109" width="11" style="12" customWidth="1"/>
    <col min="15110" max="15111" width="1.7109375" style="12" customWidth="1"/>
    <col min="15112" max="15112" width="11.28515625" style="12" customWidth="1"/>
    <col min="15113" max="15114" width="1.7109375" style="12" customWidth="1"/>
    <col min="15115" max="15115" width="9.28515625" style="12" customWidth="1"/>
    <col min="15116" max="15117" width="1.7109375" style="12" customWidth="1"/>
    <col min="15118" max="15118" width="9.28515625" style="12" customWidth="1"/>
    <col min="15119" max="15120" width="1.7109375" style="12" customWidth="1"/>
    <col min="15121" max="15121" width="11.28515625" style="12" customWidth="1"/>
    <col min="15122" max="15123" width="1.7109375" style="12" customWidth="1"/>
    <col min="15124" max="15124" width="10.7109375" style="12" customWidth="1"/>
    <col min="15125" max="15126" width="1.7109375" style="12" customWidth="1"/>
    <col min="15127" max="15127" width="11.28515625" style="12" bestFit="1" customWidth="1"/>
    <col min="15128" max="15129" width="1.7109375" style="12" customWidth="1"/>
    <col min="15130" max="15130" width="11.28515625" style="12" customWidth="1"/>
    <col min="15131" max="15131" width="1.7109375" style="12" customWidth="1"/>
    <col min="15132" max="15132" width="12.140625" style="12" customWidth="1"/>
    <col min="15133" max="15360" width="9.140625" style="12"/>
    <col min="15361" max="15361" width="2.7109375" style="12" customWidth="1"/>
    <col min="15362" max="15362" width="15.42578125" style="12" customWidth="1"/>
    <col min="15363" max="15363" width="9.42578125" style="12" customWidth="1"/>
    <col min="15364" max="15364" width="1.7109375" style="12" customWidth="1"/>
    <col min="15365" max="15365" width="11" style="12" customWidth="1"/>
    <col min="15366" max="15367" width="1.7109375" style="12" customWidth="1"/>
    <col min="15368" max="15368" width="11.28515625" style="12" customWidth="1"/>
    <col min="15369" max="15370" width="1.7109375" style="12" customWidth="1"/>
    <col min="15371" max="15371" width="9.28515625" style="12" customWidth="1"/>
    <col min="15372" max="15373" width="1.7109375" style="12" customWidth="1"/>
    <col min="15374" max="15374" width="9.28515625" style="12" customWidth="1"/>
    <col min="15375" max="15376" width="1.7109375" style="12" customWidth="1"/>
    <col min="15377" max="15377" width="11.28515625" style="12" customWidth="1"/>
    <col min="15378" max="15379" width="1.7109375" style="12" customWidth="1"/>
    <col min="15380" max="15380" width="10.7109375" style="12" customWidth="1"/>
    <col min="15381" max="15382" width="1.7109375" style="12" customWidth="1"/>
    <col min="15383" max="15383" width="11.28515625" style="12" bestFit="1" customWidth="1"/>
    <col min="15384" max="15385" width="1.7109375" style="12" customWidth="1"/>
    <col min="15386" max="15386" width="11.28515625" style="12" customWidth="1"/>
    <col min="15387" max="15387" width="1.7109375" style="12" customWidth="1"/>
    <col min="15388" max="15388" width="12.140625" style="12" customWidth="1"/>
    <col min="15389" max="15616" width="9.140625" style="12"/>
    <col min="15617" max="15617" width="2.7109375" style="12" customWidth="1"/>
    <col min="15618" max="15618" width="15.42578125" style="12" customWidth="1"/>
    <col min="15619" max="15619" width="9.42578125" style="12" customWidth="1"/>
    <col min="15620" max="15620" width="1.7109375" style="12" customWidth="1"/>
    <col min="15621" max="15621" width="11" style="12" customWidth="1"/>
    <col min="15622" max="15623" width="1.7109375" style="12" customWidth="1"/>
    <col min="15624" max="15624" width="11.28515625" style="12" customWidth="1"/>
    <col min="15625" max="15626" width="1.7109375" style="12" customWidth="1"/>
    <col min="15627" max="15627" width="9.28515625" style="12" customWidth="1"/>
    <col min="15628" max="15629" width="1.7109375" style="12" customWidth="1"/>
    <col min="15630" max="15630" width="9.28515625" style="12" customWidth="1"/>
    <col min="15631" max="15632" width="1.7109375" style="12" customWidth="1"/>
    <col min="15633" max="15633" width="11.28515625" style="12" customWidth="1"/>
    <col min="15634" max="15635" width="1.7109375" style="12" customWidth="1"/>
    <col min="15636" max="15636" width="10.7109375" style="12" customWidth="1"/>
    <col min="15637" max="15638" width="1.7109375" style="12" customWidth="1"/>
    <col min="15639" max="15639" width="11.28515625" style="12" bestFit="1" customWidth="1"/>
    <col min="15640" max="15641" width="1.7109375" style="12" customWidth="1"/>
    <col min="15642" max="15642" width="11.28515625" style="12" customWidth="1"/>
    <col min="15643" max="15643" width="1.7109375" style="12" customWidth="1"/>
    <col min="15644" max="15644" width="12.140625" style="12" customWidth="1"/>
    <col min="15645" max="15872" width="9.140625" style="12"/>
    <col min="15873" max="15873" width="2.7109375" style="12" customWidth="1"/>
    <col min="15874" max="15874" width="15.42578125" style="12" customWidth="1"/>
    <col min="15875" max="15875" width="9.42578125" style="12" customWidth="1"/>
    <col min="15876" max="15876" width="1.7109375" style="12" customWidth="1"/>
    <col min="15877" max="15877" width="11" style="12" customWidth="1"/>
    <col min="15878" max="15879" width="1.7109375" style="12" customWidth="1"/>
    <col min="15880" max="15880" width="11.28515625" style="12" customWidth="1"/>
    <col min="15881" max="15882" width="1.7109375" style="12" customWidth="1"/>
    <col min="15883" max="15883" width="9.28515625" style="12" customWidth="1"/>
    <col min="15884" max="15885" width="1.7109375" style="12" customWidth="1"/>
    <col min="15886" max="15886" width="9.28515625" style="12" customWidth="1"/>
    <col min="15887" max="15888" width="1.7109375" style="12" customWidth="1"/>
    <col min="15889" max="15889" width="11.28515625" style="12" customWidth="1"/>
    <col min="15890" max="15891" width="1.7109375" style="12" customWidth="1"/>
    <col min="15892" max="15892" width="10.7109375" style="12" customWidth="1"/>
    <col min="15893" max="15894" width="1.7109375" style="12" customWidth="1"/>
    <col min="15895" max="15895" width="11.28515625" style="12" bestFit="1" customWidth="1"/>
    <col min="15896" max="15897" width="1.7109375" style="12" customWidth="1"/>
    <col min="15898" max="15898" width="11.28515625" style="12" customWidth="1"/>
    <col min="15899" max="15899" width="1.7109375" style="12" customWidth="1"/>
    <col min="15900" max="15900" width="12.140625" style="12" customWidth="1"/>
    <col min="15901" max="16128" width="9.140625" style="12"/>
    <col min="16129" max="16129" width="2.7109375" style="12" customWidth="1"/>
    <col min="16130" max="16130" width="15.42578125" style="12" customWidth="1"/>
    <col min="16131" max="16131" width="9.42578125" style="12" customWidth="1"/>
    <col min="16132" max="16132" width="1.7109375" style="12" customWidth="1"/>
    <col min="16133" max="16133" width="11" style="12" customWidth="1"/>
    <col min="16134" max="16135" width="1.7109375" style="12" customWidth="1"/>
    <col min="16136" max="16136" width="11.28515625" style="12" customWidth="1"/>
    <col min="16137" max="16138" width="1.7109375" style="12" customWidth="1"/>
    <col min="16139" max="16139" width="9.28515625" style="12" customWidth="1"/>
    <col min="16140" max="16141" width="1.7109375" style="12" customWidth="1"/>
    <col min="16142" max="16142" width="9.28515625" style="12" customWidth="1"/>
    <col min="16143" max="16144" width="1.7109375" style="12" customWidth="1"/>
    <col min="16145" max="16145" width="11.28515625" style="12" customWidth="1"/>
    <col min="16146" max="16147" width="1.7109375" style="12" customWidth="1"/>
    <col min="16148" max="16148" width="10.7109375" style="12" customWidth="1"/>
    <col min="16149" max="16150" width="1.7109375" style="12" customWidth="1"/>
    <col min="16151" max="16151" width="11.28515625" style="12" bestFit="1" customWidth="1"/>
    <col min="16152" max="16153" width="1.7109375" style="12" customWidth="1"/>
    <col min="16154" max="16154" width="11.28515625" style="12" customWidth="1"/>
    <col min="16155" max="16155" width="1.7109375" style="12" customWidth="1"/>
    <col min="16156" max="16156" width="12.140625" style="12" customWidth="1"/>
    <col min="16157" max="16384" width="9.140625" style="12"/>
  </cols>
  <sheetData>
    <row r="1" spans="1:28" ht="15.75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15.6" x14ac:dyDescent="0.3">
      <c r="A2" s="13" t="s">
        <v>244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5.6" x14ac:dyDescent="0.3">
      <c r="A3" s="13" t="s">
        <v>296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ht="15.6" x14ac:dyDescent="0.3">
      <c r="A4" s="13" t="s">
        <v>243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6" spans="1:28" ht="13.15" x14ac:dyDescent="0.25">
      <c r="W6" s="23" t="s">
        <v>1</v>
      </c>
    </row>
    <row r="7" spans="1:28" ht="13.15" x14ac:dyDescent="0.25">
      <c r="W7" s="23" t="s">
        <v>1</v>
      </c>
    </row>
    <row r="8" spans="1:28" ht="13.15" x14ac:dyDescent="0.25">
      <c r="D8" s="44" t="s">
        <v>216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W8" s="23" t="s">
        <v>1</v>
      </c>
    </row>
    <row r="9" spans="1:28" ht="13.15" x14ac:dyDescent="0.25">
      <c r="B9" s="18"/>
      <c r="C9" s="18"/>
      <c r="D9" s="18"/>
      <c r="E9" s="41" t="s">
        <v>242</v>
      </c>
      <c r="F9" s="18"/>
      <c r="G9" s="18"/>
      <c r="H9" s="41" t="s">
        <v>241</v>
      </c>
      <c r="I9" s="41"/>
      <c r="J9" s="18"/>
      <c r="K9" s="41" t="s">
        <v>242</v>
      </c>
      <c r="L9" s="41"/>
      <c r="M9" s="18"/>
      <c r="N9" s="41" t="s">
        <v>241</v>
      </c>
      <c r="O9" s="41"/>
      <c r="P9" s="18"/>
      <c r="Q9" s="41"/>
      <c r="R9" s="18"/>
      <c r="S9" s="18"/>
      <c r="T9" s="41"/>
      <c r="U9" s="18"/>
      <c r="V9" s="18"/>
      <c r="W9" s="40"/>
      <c r="X9" s="18"/>
      <c r="Y9" s="18"/>
      <c r="Z9" s="18"/>
      <c r="AA9" s="18"/>
      <c r="AB9" s="39"/>
    </row>
    <row r="10" spans="1:28" ht="13.15" x14ac:dyDescent="0.25">
      <c r="B10" s="18"/>
      <c r="C10" s="18"/>
      <c r="D10" s="18"/>
      <c r="E10" s="42" t="s">
        <v>240</v>
      </c>
      <c r="F10" s="17"/>
      <c r="G10" s="17"/>
      <c r="H10" s="42" t="s">
        <v>239</v>
      </c>
      <c r="I10" s="41"/>
      <c r="J10" s="17"/>
      <c r="K10" s="42" t="s">
        <v>238</v>
      </c>
      <c r="L10" s="41"/>
      <c r="M10" s="17"/>
      <c r="N10" s="42" t="s">
        <v>238</v>
      </c>
      <c r="O10" s="41"/>
      <c r="P10" s="18"/>
      <c r="Q10" s="41" t="s">
        <v>215</v>
      </c>
      <c r="R10" s="18"/>
      <c r="S10" s="18"/>
      <c r="T10" s="41" t="s">
        <v>237</v>
      </c>
      <c r="U10" s="18"/>
      <c r="V10" s="18"/>
      <c r="W10" s="40" t="s">
        <v>245</v>
      </c>
      <c r="X10" s="18"/>
      <c r="Y10" s="18"/>
      <c r="Z10" s="18"/>
      <c r="AA10" s="18"/>
      <c r="AB10" s="39" t="s">
        <v>246</v>
      </c>
    </row>
    <row r="11" spans="1:28" ht="13.15" x14ac:dyDescent="0.25">
      <c r="B11" s="38" t="s">
        <v>217</v>
      </c>
      <c r="C11" s="38" t="s">
        <v>236</v>
      </c>
      <c r="D11" s="36"/>
      <c r="E11" s="37" t="s">
        <v>235</v>
      </c>
      <c r="F11" s="36"/>
      <c r="G11" s="36"/>
      <c r="H11" s="37" t="s">
        <v>235</v>
      </c>
      <c r="I11" s="35"/>
      <c r="J11" s="36"/>
      <c r="K11" s="37" t="s">
        <v>234</v>
      </c>
      <c r="L11" s="35"/>
      <c r="M11" s="36"/>
      <c r="N11" s="37" t="s">
        <v>234</v>
      </c>
      <c r="O11" s="35"/>
      <c r="P11" s="36"/>
      <c r="Q11" s="34" t="s">
        <v>233</v>
      </c>
      <c r="R11" s="36"/>
      <c r="S11" s="36"/>
      <c r="T11" s="34" t="s">
        <v>232</v>
      </c>
      <c r="U11" s="36"/>
      <c r="V11" s="36"/>
      <c r="W11" s="34" t="s">
        <v>231</v>
      </c>
      <c r="X11" s="36"/>
      <c r="Y11" s="36"/>
      <c r="Z11" s="35" t="s">
        <v>215</v>
      </c>
      <c r="AA11" s="35"/>
      <c r="AB11" s="34" t="s">
        <v>230</v>
      </c>
    </row>
    <row r="13" spans="1:28" ht="13.15" x14ac:dyDescent="0.25">
      <c r="B13" s="15" t="s">
        <v>229</v>
      </c>
      <c r="C13" s="12" t="s">
        <v>220</v>
      </c>
      <c r="D13" s="23" t="s">
        <v>1</v>
      </c>
      <c r="E13" s="23">
        <v>10465</v>
      </c>
      <c r="G13" s="12" t="s">
        <v>1</v>
      </c>
      <c r="H13" s="23">
        <v>20930</v>
      </c>
      <c r="I13" s="23"/>
      <c r="J13" s="12" t="s">
        <v>1</v>
      </c>
      <c r="K13" s="23">
        <v>0</v>
      </c>
      <c r="L13" s="23" t="s">
        <v>1</v>
      </c>
      <c r="M13" s="12" t="s">
        <v>1</v>
      </c>
      <c r="N13" s="23">
        <v>0</v>
      </c>
      <c r="O13" s="23"/>
      <c r="P13" s="12" t="s">
        <v>1</v>
      </c>
      <c r="Q13" s="23">
        <f t="shared" ref="Q13:Q25" si="0">SUM(E13:N13)</f>
        <v>31395</v>
      </c>
      <c r="S13" s="12" t="s">
        <v>1</v>
      </c>
      <c r="T13" s="23">
        <v>3688.27</v>
      </c>
      <c r="V13" s="12" t="s">
        <v>1</v>
      </c>
      <c r="W13" s="23">
        <v>55.56</v>
      </c>
      <c r="Z13" s="23">
        <f t="shared" ref="Z13:Z25" si="1">SUM(Q13:W13)</f>
        <v>35138.829999999994</v>
      </c>
      <c r="AA13" s="23"/>
      <c r="AB13" s="32" t="s">
        <v>219</v>
      </c>
    </row>
    <row r="14" spans="1:28" ht="13.15" x14ac:dyDescent="0.25">
      <c r="B14" s="12" t="s">
        <v>228</v>
      </c>
      <c r="C14" s="12" t="s">
        <v>220</v>
      </c>
      <c r="D14" s="23"/>
      <c r="E14" s="23">
        <v>10465</v>
      </c>
      <c r="H14" s="23">
        <v>20930</v>
      </c>
      <c r="I14" s="23"/>
      <c r="K14" s="23">
        <v>0</v>
      </c>
      <c r="L14" s="23"/>
      <c r="N14" s="23">
        <v>0</v>
      </c>
      <c r="O14" s="23"/>
      <c r="Q14" s="23">
        <f t="shared" si="0"/>
        <v>31395</v>
      </c>
      <c r="T14" s="23">
        <v>14864.83</v>
      </c>
      <c r="W14" s="23">
        <v>55.56</v>
      </c>
      <c r="Z14" s="23">
        <f t="shared" si="1"/>
        <v>46315.39</v>
      </c>
      <c r="AA14" s="23"/>
      <c r="AB14" s="32" t="s">
        <v>219</v>
      </c>
    </row>
    <row r="15" spans="1:28" ht="13.15" x14ac:dyDescent="0.25">
      <c r="B15" s="12" t="s">
        <v>227</v>
      </c>
      <c r="C15" s="12" t="s">
        <v>214</v>
      </c>
      <c r="D15" s="23"/>
      <c r="E15" s="23">
        <v>29583.75</v>
      </c>
      <c r="H15" s="23">
        <v>61252.98</v>
      </c>
      <c r="I15" s="23"/>
      <c r="K15" s="23">
        <v>1481.37</v>
      </c>
      <c r="L15" s="23"/>
      <c r="N15" s="23">
        <v>2962.63</v>
      </c>
      <c r="O15" s="23"/>
      <c r="Q15" s="23">
        <f t="shared" si="0"/>
        <v>95280.73000000001</v>
      </c>
      <c r="T15" s="23">
        <v>10373.07</v>
      </c>
      <c r="W15" s="23">
        <v>4971.7299999999996</v>
      </c>
      <c r="Z15" s="23">
        <f t="shared" si="1"/>
        <v>110625.53000000001</v>
      </c>
      <c r="AA15" s="23"/>
      <c r="AB15" s="32" t="s">
        <v>219</v>
      </c>
    </row>
    <row r="16" spans="1:28" ht="13.15" x14ac:dyDescent="0.25">
      <c r="B16" s="12" t="s">
        <v>226</v>
      </c>
      <c r="C16" s="12" t="s">
        <v>220</v>
      </c>
      <c r="D16" s="23" t="s">
        <v>1</v>
      </c>
      <c r="E16" s="23">
        <v>9861.25</v>
      </c>
      <c r="G16" s="12" t="s">
        <v>1</v>
      </c>
      <c r="H16" s="23">
        <v>19722.5</v>
      </c>
      <c r="I16" s="23"/>
      <c r="J16" s="12" t="s">
        <v>1</v>
      </c>
      <c r="K16" s="23">
        <v>0</v>
      </c>
      <c r="L16" s="23"/>
      <c r="M16" s="12" t="s">
        <v>1</v>
      </c>
      <c r="N16" s="23">
        <v>0</v>
      </c>
      <c r="O16" s="23"/>
      <c r="P16" s="12" t="s">
        <v>1</v>
      </c>
      <c r="Q16" s="23">
        <f t="shared" si="0"/>
        <v>29583.75</v>
      </c>
      <c r="S16" s="12" t="s">
        <v>1</v>
      </c>
      <c r="T16" s="23">
        <v>4078.3</v>
      </c>
      <c r="V16" s="12" t="s">
        <v>1</v>
      </c>
      <c r="W16" s="23">
        <v>55.56</v>
      </c>
      <c r="Z16" s="23">
        <f t="shared" si="1"/>
        <v>33717.61</v>
      </c>
      <c r="AA16" s="23"/>
      <c r="AB16" s="32" t="s">
        <v>219</v>
      </c>
    </row>
    <row r="17" spans="2:28" ht="13.15" x14ac:dyDescent="0.25">
      <c r="B17" s="12" t="s">
        <v>226</v>
      </c>
      <c r="C17" s="12" t="s">
        <v>214</v>
      </c>
      <c r="D17" s="23"/>
      <c r="E17" s="23">
        <v>1811.25</v>
      </c>
      <c r="H17" s="23">
        <v>3660.12</v>
      </c>
      <c r="I17" s="23"/>
      <c r="K17" s="23">
        <v>108.32</v>
      </c>
      <c r="L17" s="23"/>
      <c r="N17" s="23">
        <v>216.68</v>
      </c>
      <c r="O17" s="23"/>
      <c r="Q17" s="23">
        <f t="shared" si="0"/>
        <v>5796.37</v>
      </c>
      <c r="T17" s="23">
        <v>0</v>
      </c>
      <c r="W17" s="23">
        <v>37.619999999999997</v>
      </c>
      <c r="Z17" s="23"/>
      <c r="AA17" s="23"/>
      <c r="AB17" s="32" t="s">
        <v>219</v>
      </c>
    </row>
    <row r="18" spans="2:28" ht="13.15" x14ac:dyDescent="0.25">
      <c r="B18" s="12" t="s">
        <v>225</v>
      </c>
      <c r="C18" s="12" t="s">
        <v>220</v>
      </c>
      <c r="E18" s="23">
        <v>10465</v>
      </c>
      <c r="H18" s="23">
        <v>20930</v>
      </c>
      <c r="I18" s="23"/>
      <c r="K18" s="23">
        <v>0</v>
      </c>
      <c r="L18" s="23"/>
      <c r="N18" s="23">
        <v>0</v>
      </c>
      <c r="O18" s="23"/>
      <c r="Q18" s="23">
        <f t="shared" si="0"/>
        <v>31395</v>
      </c>
      <c r="T18" s="23">
        <v>5266.6</v>
      </c>
      <c r="W18" s="23">
        <v>55.56</v>
      </c>
      <c r="Z18" s="23">
        <f t="shared" si="1"/>
        <v>36717.159999999996</v>
      </c>
      <c r="AA18" s="23"/>
      <c r="AB18" s="32" t="s">
        <v>219</v>
      </c>
    </row>
    <row r="19" spans="2:28" ht="13.15" x14ac:dyDescent="0.25">
      <c r="B19" s="12" t="s">
        <v>224</v>
      </c>
      <c r="C19" s="12" t="s">
        <v>220</v>
      </c>
      <c r="E19" s="23">
        <v>10465</v>
      </c>
      <c r="H19" s="23">
        <v>20930</v>
      </c>
      <c r="I19" s="23"/>
      <c r="K19" s="23">
        <v>0</v>
      </c>
      <c r="L19" s="23"/>
      <c r="N19" s="23">
        <v>0</v>
      </c>
      <c r="O19" s="23"/>
      <c r="Q19" s="23">
        <f t="shared" si="0"/>
        <v>31395</v>
      </c>
      <c r="T19" s="23">
        <v>5977.89</v>
      </c>
      <c r="W19" s="23">
        <v>55.56</v>
      </c>
      <c r="Z19" s="23">
        <f t="shared" si="1"/>
        <v>37428.449999999997</v>
      </c>
      <c r="AA19" s="23"/>
      <c r="AB19" s="32" t="s">
        <v>219</v>
      </c>
    </row>
    <row r="20" spans="2:28" ht="13.15" x14ac:dyDescent="0.25">
      <c r="B20" s="12" t="s">
        <v>297</v>
      </c>
      <c r="C20" s="12" t="s">
        <v>220</v>
      </c>
      <c r="E20" s="23">
        <v>603.75</v>
      </c>
      <c r="H20" s="23">
        <v>1207.5</v>
      </c>
      <c r="I20" s="23"/>
      <c r="K20" s="23">
        <v>0</v>
      </c>
      <c r="L20" s="23"/>
      <c r="N20" s="23">
        <v>0</v>
      </c>
      <c r="O20" s="23"/>
      <c r="Q20" s="23">
        <f t="shared" si="0"/>
        <v>1811.25</v>
      </c>
      <c r="T20" s="23">
        <v>0</v>
      </c>
      <c r="W20" s="23">
        <v>4.63</v>
      </c>
      <c r="Z20" s="23"/>
      <c r="AA20" s="23"/>
      <c r="AB20" s="32" t="s">
        <v>219</v>
      </c>
    </row>
    <row r="21" spans="2:28" ht="13.15" x14ac:dyDescent="0.25">
      <c r="B21" s="12" t="s">
        <v>298</v>
      </c>
      <c r="C21" s="12" t="s">
        <v>220</v>
      </c>
      <c r="E21" s="23">
        <v>603.75</v>
      </c>
      <c r="H21" s="23">
        <v>1207.5</v>
      </c>
      <c r="I21" s="23"/>
      <c r="K21" s="23">
        <v>0</v>
      </c>
      <c r="L21" s="23"/>
      <c r="N21" s="23">
        <v>0</v>
      </c>
      <c r="O21" s="23"/>
      <c r="Q21" s="23">
        <f t="shared" si="0"/>
        <v>1811.25</v>
      </c>
      <c r="T21" s="23">
        <v>0</v>
      </c>
      <c r="W21" s="23">
        <v>4.63</v>
      </c>
      <c r="Z21" s="23"/>
      <c r="AA21" s="23"/>
      <c r="AB21" s="32" t="s">
        <v>219</v>
      </c>
    </row>
    <row r="22" spans="2:28" ht="13.15" x14ac:dyDescent="0.25">
      <c r="B22" s="12" t="s">
        <v>299</v>
      </c>
      <c r="C22" s="12" t="s">
        <v>220</v>
      </c>
      <c r="E22" s="23">
        <v>603.75</v>
      </c>
      <c r="H22" s="23">
        <v>1207.5</v>
      </c>
      <c r="I22" s="23"/>
      <c r="K22" s="23">
        <v>0</v>
      </c>
      <c r="L22" s="23"/>
      <c r="N22" s="23">
        <v>0</v>
      </c>
      <c r="O22" s="23"/>
      <c r="Q22" s="23">
        <f t="shared" si="0"/>
        <v>1811.25</v>
      </c>
      <c r="T22" s="23">
        <v>0</v>
      </c>
      <c r="W22" s="23">
        <v>4.63</v>
      </c>
      <c r="Z22" s="23"/>
      <c r="AA22" s="23"/>
      <c r="AB22" s="32" t="s">
        <v>219</v>
      </c>
    </row>
    <row r="23" spans="2:28" ht="13.15" x14ac:dyDescent="0.25">
      <c r="B23" s="12" t="s">
        <v>223</v>
      </c>
      <c r="C23" s="12" t="s">
        <v>220</v>
      </c>
      <c r="E23" s="23">
        <v>10465</v>
      </c>
      <c r="H23" s="23">
        <v>20930</v>
      </c>
      <c r="I23" s="23"/>
      <c r="K23" s="23">
        <v>0</v>
      </c>
      <c r="L23" s="23"/>
      <c r="N23" s="23">
        <v>0</v>
      </c>
      <c r="O23" s="23"/>
      <c r="Q23" s="23">
        <f t="shared" si="0"/>
        <v>31395</v>
      </c>
      <c r="T23" s="23">
        <v>3664.39</v>
      </c>
      <c r="W23" s="23">
        <v>55.56</v>
      </c>
      <c r="X23" s="16"/>
      <c r="Y23" s="28"/>
      <c r="Z23" s="23">
        <f t="shared" si="1"/>
        <v>35114.949999999997</v>
      </c>
      <c r="AA23" s="23"/>
      <c r="AB23" s="32" t="s">
        <v>219</v>
      </c>
    </row>
    <row r="24" spans="2:28" ht="13.15" x14ac:dyDescent="0.25">
      <c r="B24" s="12" t="s">
        <v>222</v>
      </c>
      <c r="C24" s="12" t="s">
        <v>220</v>
      </c>
      <c r="E24" s="23">
        <v>9861.25</v>
      </c>
      <c r="H24" s="23">
        <v>19722.5</v>
      </c>
      <c r="I24" s="23"/>
      <c r="K24" s="23">
        <v>0</v>
      </c>
      <c r="L24" s="23"/>
      <c r="N24" s="23">
        <v>0</v>
      </c>
      <c r="O24" s="23"/>
      <c r="Q24" s="23">
        <f t="shared" si="0"/>
        <v>29583.75</v>
      </c>
      <c r="T24" s="23">
        <v>7397.95</v>
      </c>
      <c r="W24" s="23">
        <v>50.93</v>
      </c>
      <c r="X24" s="16"/>
      <c r="Y24" s="16"/>
      <c r="Z24" s="23">
        <f t="shared" si="1"/>
        <v>37032.629999999997</v>
      </c>
      <c r="AA24" s="23"/>
      <c r="AB24" s="32" t="s">
        <v>219</v>
      </c>
    </row>
    <row r="25" spans="2:28" ht="13.15" x14ac:dyDescent="0.25">
      <c r="B25" s="12" t="s">
        <v>221</v>
      </c>
      <c r="C25" s="12" t="s">
        <v>220</v>
      </c>
      <c r="E25" s="23">
        <v>9861.25</v>
      </c>
      <c r="H25" s="23">
        <v>19722.5</v>
      </c>
      <c r="I25" s="23"/>
      <c r="K25" s="23">
        <v>0</v>
      </c>
      <c r="L25" s="23"/>
      <c r="N25" s="23">
        <v>0</v>
      </c>
      <c r="O25" s="23"/>
      <c r="Q25" s="23">
        <f t="shared" si="0"/>
        <v>29583.75</v>
      </c>
      <c r="T25" s="23">
        <v>7200.66</v>
      </c>
      <c r="W25" s="23">
        <v>50.93</v>
      </c>
      <c r="Z25" s="33">
        <f t="shared" si="1"/>
        <v>36835.340000000004</v>
      </c>
      <c r="AA25" s="25"/>
      <c r="AB25" s="32" t="s">
        <v>219</v>
      </c>
    </row>
    <row r="26" spans="2:28" ht="13.15" x14ac:dyDescent="0.25">
      <c r="D26" s="31"/>
      <c r="E26" s="30"/>
      <c r="G26" s="31"/>
      <c r="H26" s="30"/>
      <c r="I26" s="28"/>
      <c r="J26" s="31"/>
      <c r="K26" s="31"/>
      <c r="L26" s="28"/>
      <c r="M26" s="31"/>
      <c r="N26" s="31"/>
      <c r="O26" s="28"/>
      <c r="P26" s="31"/>
      <c r="Q26" s="30"/>
      <c r="S26" s="31"/>
      <c r="T26" s="30"/>
      <c r="V26" s="31"/>
      <c r="W26" s="30"/>
      <c r="Z26" s="23"/>
      <c r="AA26" s="23"/>
    </row>
    <row r="27" spans="2:28" ht="13.9" thickBot="1" x14ac:dyDescent="0.3">
      <c r="D27" s="27" t="s">
        <v>218</v>
      </c>
      <c r="E27" s="26">
        <f>SUM(E13:E25)</f>
        <v>115115</v>
      </c>
      <c r="G27" s="27" t="s">
        <v>218</v>
      </c>
      <c r="H27" s="26">
        <f>SUM(H13:H25)</f>
        <v>232353.1</v>
      </c>
      <c r="I27" s="28"/>
      <c r="J27" s="27" t="s">
        <v>218</v>
      </c>
      <c r="K27" s="29">
        <f>SUM(K13:K25)</f>
        <v>1589.6899999999998</v>
      </c>
      <c r="L27" s="28"/>
      <c r="M27" s="27" t="s">
        <v>218</v>
      </c>
      <c r="N27" s="29">
        <f>SUM(N13:N25)</f>
        <v>3179.31</v>
      </c>
      <c r="O27" s="28"/>
      <c r="P27" s="27" t="s">
        <v>218</v>
      </c>
      <c r="Q27" s="26">
        <f>SUM(Q13:Q25)</f>
        <v>352237.1</v>
      </c>
      <c r="S27" s="27" t="s">
        <v>218</v>
      </c>
      <c r="T27" s="26">
        <f>SUM(T13:T25)</f>
        <v>62511.959999999992</v>
      </c>
      <c r="V27" s="27" t="s">
        <v>218</v>
      </c>
      <c r="W27" s="26">
        <f>SUM(W13:W26)</f>
        <v>5458.4600000000019</v>
      </c>
      <c r="Z27" s="26">
        <f>SUM(Z13:Z25)</f>
        <v>408925.89</v>
      </c>
      <c r="AA27" s="25"/>
    </row>
    <row r="28" spans="2:28" ht="13.9" thickTop="1" x14ac:dyDescent="0.25">
      <c r="I28" s="16"/>
      <c r="L28" s="16"/>
      <c r="O28" s="16"/>
      <c r="Q28" s="24"/>
      <c r="T28" s="23"/>
      <c r="W28" s="22"/>
    </row>
    <row r="30" spans="2:28" ht="13.15" x14ac:dyDescent="0.25">
      <c r="B30" s="21" t="s">
        <v>300</v>
      </c>
      <c r="C30" s="21"/>
    </row>
    <row r="31" spans="2:28" ht="13.15" x14ac:dyDescent="0.25">
      <c r="B31" s="21" t="s">
        <v>301</v>
      </c>
      <c r="C31" s="21"/>
    </row>
    <row r="32" spans="2:28" ht="13.15" x14ac:dyDescent="0.25">
      <c r="B32" s="15"/>
      <c r="C32" s="15"/>
    </row>
    <row r="33" spans="2:3" ht="13.15" x14ac:dyDescent="0.25">
      <c r="B33" s="20"/>
      <c r="C33" s="15"/>
    </row>
    <row r="34" spans="2:3" ht="13.15" x14ac:dyDescent="0.25">
      <c r="C34" s="15"/>
    </row>
    <row r="35" spans="2:3" ht="13.15" x14ac:dyDescent="0.25">
      <c r="C35" s="15"/>
    </row>
    <row r="36" spans="2:3" ht="13.15" x14ac:dyDescent="0.25">
      <c r="C36" s="15"/>
    </row>
    <row r="37" spans="2:3" ht="13.15" x14ac:dyDescent="0.25">
      <c r="C37" s="15"/>
    </row>
    <row r="38" spans="2:3" ht="13.15" x14ac:dyDescent="0.25">
      <c r="C38" s="15"/>
    </row>
    <row r="39" spans="2:3" ht="13.15" x14ac:dyDescent="0.25">
      <c r="C39" s="15"/>
    </row>
    <row r="40" spans="2:3" ht="13.15" x14ac:dyDescent="0.25">
      <c r="C40" s="15"/>
    </row>
  </sheetData>
  <pageMargins left="0" right="0" top="0" bottom="0.25" header="0.3" footer="0.3"/>
  <pageSetup scale="73" orientation="portrait" r:id="rId1"/>
  <headerFooter>
    <oddFooter>&amp;RPage | 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EmpRemuneration&gt;$75k</vt:lpstr>
      <vt:lpstr>CityCouncil</vt:lpstr>
      <vt:lpstr>CityCouncil!Print_Area</vt:lpstr>
      <vt:lpstr>'EmpRemuneration&gt;$75k'!Print_Area</vt:lpstr>
      <vt:lpstr>'EmpRemuneration&gt;$75k'!Print_Titles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Terri</dc:creator>
  <cp:lastModifiedBy>Telford, Craig</cp:lastModifiedBy>
  <cp:lastPrinted>2015-05-15T21:46:20Z</cp:lastPrinted>
  <dcterms:created xsi:type="dcterms:W3CDTF">2014-06-09T05:29:22Z</dcterms:created>
  <dcterms:modified xsi:type="dcterms:W3CDTF">2016-02-17T02:19:08Z</dcterms:modified>
</cp:coreProperties>
</file>